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40" windowWidth="20730" windowHeight="8250" tabRatio="601" activeTab="6"/>
  </bookViews>
  <sheets>
    <sheet name="Mdo39" sheetId="1" r:id="rId1"/>
    <sheet name="M40-49" sheetId="2" r:id="rId2"/>
    <sheet name="Mnad50" sheetId="3" r:id="rId3"/>
    <sheet name="Ždo34" sheetId="4" r:id="rId4"/>
    <sheet name="Žnad35" sheetId="5" r:id="rId5"/>
    <sheet name="závody" sheetId="7" r:id="rId6"/>
    <sheet name="Pohár ACES+Družstva" sheetId="9" r:id="rId7"/>
    <sheet name="Síň slávy" sheetId="11" r:id="rId8"/>
  </sheets>
  <definedNames>
    <definedName name="_xlnm._FilterDatabase" localSheetId="1" hidden="1">'M40-49'!$C$5:$AJ$86</definedName>
    <definedName name="_xlnm._FilterDatabase" localSheetId="0" hidden="1">'Mdo39'!$C$5:$AJ$159</definedName>
    <definedName name="_xlnm._FilterDatabase" localSheetId="2" hidden="1">Mnad50!$C$5:$AJ$78</definedName>
    <definedName name="_xlnm._FilterDatabase" localSheetId="6" hidden="1">'Pohár ACES+Družstva'!$V$42:$W$44</definedName>
    <definedName name="_xlnm._FilterDatabase" localSheetId="3" hidden="1">Ždo34!$C$5:$AJ$90</definedName>
    <definedName name="_xlnm._FilterDatabase" localSheetId="4" hidden="1">Žnad35!$D$5:$AJ$99</definedName>
    <definedName name="_xlnm.Print_Titles" localSheetId="1">'M40-49'!$1:$5</definedName>
    <definedName name="_xlnm.Print_Titles" localSheetId="0">'Mdo39'!$1:$5</definedName>
    <definedName name="_xlnm.Print_Titles" localSheetId="2">Mnad50!$1:$5</definedName>
    <definedName name="_xlnm.Print_Titles" localSheetId="3">Ždo34!$1:$5</definedName>
    <definedName name="_xlnm.Print_Titles" localSheetId="4">Žnad35!$1:$5</definedName>
    <definedName name="_xlnm.Print_Area" localSheetId="1">'M40-49'!$C$1:$AJ$58</definedName>
    <definedName name="_xlnm.Print_Area" localSheetId="0">'Mdo39'!$C$1:$AJ$86</definedName>
    <definedName name="_xlnm.Print_Area" localSheetId="2">Mnad50!$C$1:$AJ$42</definedName>
    <definedName name="_xlnm.Print_Area" localSheetId="6">'Pohár ACES+Družstva'!$B$1:$G$53</definedName>
    <definedName name="_xlnm.Print_Area" localSheetId="7">'Síň slávy'!$A$1:$M$99</definedName>
    <definedName name="_xlnm.Print_Area" localSheetId="5">závody!$A$1:$F$47</definedName>
    <definedName name="_xlnm.Print_Area" localSheetId="3">Ždo34!$C$1:$AJ$35</definedName>
    <definedName name="_xlnm.Print_Area" localSheetId="4">Žnad35!$C$1:$AJ$39</definedName>
  </definedNames>
  <calcPr calcId="145621"/>
</workbook>
</file>

<file path=xl/calcChain.xml><?xml version="1.0" encoding="utf-8"?>
<calcChain xmlns="http://schemas.openxmlformats.org/spreadsheetml/2006/main">
  <c r="AI65" i="3" l="1"/>
  <c r="AI67" i="2"/>
  <c r="AI87" i="1"/>
  <c r="AI61" i="1"/>
  <c r="AI32" i="3" l="1"/>
  <c r="AI7" i="1" l="1"/>
  <c r="BK41" i="9" l="1"/>
  <c r="BC45" i="9"/>
  <c r="AI27" i="5"/>
  <c r="AI74" i="4"/>
  <c r="AI64" i="4"/>
  <c r="AI56" i="4"/>
  <c r="AI49" i="4"/>
  <c r="AI34" i="4"/>
  <c r="AI90" i="4"/>
  <c r="AI89" i="4"/>
  <c r="AI88" i="4"/>
  <c r="AI87" i="4"/>
  <c r="AI86" i="4"/>
  <c r="AI85" i="4"/>
  <c r="AI84" i="4"/>
  <c r="AI83" i="4"/>
  <c r="AI82" i="4"/>
  <c r="AI81" i="4"/>
  <c r="AI80" i="4"/>
  <c r="AI79" i="4"/>
  <c r="AI78" i="4"/>
  <c r="AI77" i="4"/>
  <c r="AI76" i="4"/>
  <c r="AI75" i="4"/>
  <c r="AI73" i="4"/>
  <c r="AI72" i="4"/>
  <c r="AI71" i="4"/>
  <c r="AI70" i="4"/>
  <c r="AI69" i="4"/>
  <c r="AI68" i="4"/>
  <c r="AI67" i="4"/>
  <c r="AI66" i="4"/>
  <c r="AI65" i="4"/>
  <c r="AI63" i="4"/>
  <c r="AI62" i="4"/>
  <c r="AI61" i="4"/>
  <c r="AI60" i="4"/>
  <c r="AI59" i="4"/>
  <c r="AI58" i="4"/>
  <c r="AI57" i="4"/>
  <c r="AI55" i="4"/>
  <c r="AI54" i="4"/>
  <c r="AI53" i="4"/>
  <c r="AI52" i="4"/>
  <c r="AI51" i="4"/>
  <c r="AI50" i="4"/>
  <c r="AI48" i="4"/>
  <c r="AI47" i="4"/>
  <c r="AI46" i="4"/>
  <c r="AI45" i="4"/>
  <c r="AI44" i="4"/>
  <c r="AI43" i="4"/>
  <c r="AI42" i="4"/>
  <c r="AI41" i="4"/>
  <c r="AI40" i="4"/>
  <c r="AI39" i="4"/>
  <c r="AI38" i="4"/>
  <c r="AI37" i="4"/>
  <c r="AI36" i="4"/>
  <c r="AI35" i="4"/>
  <c r="AI33" i="4"/>
  <c r="AI32" i="4"/>
  <c r="AI31" i="4"/>
  <c r="AI30" i="4"/>
  <c r="AI16" i="4"/>
  <c r="AI29" i="4"/>
  <c r="AI28" i="4"/>
  <c r="AI27" i="4"/>
  <c r="AI26" i="4"/>
  <c r="AI25" i="4"/>
  <c r="AI24" i="4"/>
  <c r="AI23" i="4"/>
  <c r="AI22" i="4"/>
  <c r="AI21" i="4"/>
  <c r="AI20" i="4"/>
  <c r="AI19" i="4"/>
  <c r="AI18" i="4"/>
  <c r="AI17" i="4"/>
  <c r="AI15" i="4"/>
  <c r="AI14" i="4"/>
  <c r="AI13" i="4"/>
  <c r="AI12" i="4"/>
  <c r="AI11" i="4"/>
  <c r="AI7" i="4"/>
  <c r="AI9" i="4"/>
  <c r="AI10" i="4"/>
  <c r="AI8" i="4"/>
  <c r="AI6" i="4"/>
  <c r="AI95" i="1"/>
  <c r="AI83" i="1"/>
  <c r="AI72" i="1"/>
  <c r="AI159" i="1"/>
  <c r="AI158" i="1"/>
  <c r="AI157" i="1"/>
  <c r="AI156" i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I122" i="1"/>
  <c r="AI121" i="1"/>
  <c r="AI120" i="1"/>
  <c r="AI119" i="1"/>
  <c r="AI118" i="1"/>
  <c r="AI77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76" i="1"/>
  <c r="AI96" i="1"/>
  <c r="AI94" i="1"/>
  <c r="AI93" i="1"/>
  <c r="AI92" i="1"/>
  <c r="AI91" i="1"/>
  <c r="AI90" i="1"/>
  <c r="AI89" i="1"/>
  <c r="AI88" i="1"/>
  <c r="AI86" i="1"/>
  <c r="AI85" i="1"/>
  <c r="AI84" i="1"/>
  <c r="AI82" i="1"/>
  <c r="AI81" i="1"/>
  <c r="AI80" i="1"/>
  <c r="AI79" i="1"/>
  <c r="AI78" i="1"/>
  <c r="AI75" i="1"/>
  <c r="AI74" i="1"/>
  <c r="AI73" i="1"/>
  <c r="AI56" i="1"/>
  <c r="AI71" i="1"/>
  <c r="AI70" i="1"/>
  <c r="AI69" i="1"/>
  <c r="AI49" i="1"/>
  <c r="AI68" i="1"/>
  <c r="AI67" i="1"/>
  <c r="AI66" i="1"/>
  <c r="AI65" i="1"/>
  <c r="AI64" i="1"/>
  <c r="AI63" i="1"/>
  <c r="AI62" i="1"/>
  <c r="AI20" i="1"/>
  <c r="AI60" i="1"/>
  <c r="AI59" i="1"/>
  <c r="AI58" i="1"/>
  <c r="AI40" i="1"/>
  <c r="AI57" i="1"/>
  <c r="AI55" i="1"/>
  <c r="AI54" i="1"/>
  <c r="AI53" i="1"/>
  <c r="AI52" i="1"/>
  <c r="AI51" i="1"/>
  <c r="AI50" i="1"/>
  <c r="AI48" i="1"/>
  <c r="AI47" i="1"/>
  <c r="AI46" i="1"/>
  <c r="AI45" i="1"/>
  <c r="AI44" i="1"/>
  <c r="AI39" i="1"/>
  <c r="AI43" i="1"/>
  <c r="AI42" i="1"/>
  <c r="AI41" i="1"/>
  <c r="AI24" i="1"/>
  <c r="AI38" i="1"/>
  <c r="AI37" i="1"/>
  <c r="AI36" i="1"/>
  <c r="AI35" i="1"/>
  <c r="AI34" i="1"/>
  <c r="AI33" i="1"/>
  <c r="AI32" i="1"/>
  <c r="AI31" i="1"/>
  <c r="AI23" i="1"/>
  <c r="AI30" i="1"/>
  <c r="AI29" i="1"/>
  <c r="AI28" i="1"/>
  <c r="AI27" i="1"/>
  <c r="AI26" i="1"/>
  <c r="AI25" i="1"/>
  <c r="AI22" i="1"/>
  <c r="AI21" i="1"/>
  <c r="AI19" i="1"/>
  <c r="AI18" i="1"/>
  <c r="AI17" i="1"/>
  <c r="AI16" i="1"/>
  <c r="AI14" i="1"/>
  <c r="AI12" i="1"/>
  <c r="AI13" i="1"/>
  <c r="AI15" i="1"/>
  <c r="AI11" i="1"/>
  <c r="AI10" i="1"/>
  <c r="AI9" i="1"/>
  <c r="AI8" i="1"/>
  <c r="AI40" i="3" l="1"/>
  <c r="BI41" i="9" l="1"/>
  <c r="W45" i="9"/>
  <c r="AI76" i="5" l="1"/>
  <c r="AI37" i="5"/>
  <c r="AI26" i="3"/>
  <c r="BG41" i="9" l="1"/>
  <c r="BE41" i="9"/>
  <c r="AI68" i="3"/>
  <c r="AI66" i="3"/>
  <c r="AI63" i="3"/>
  <c r="AI72" i="5"/>
  <c r="AI67" i="5"/>
  <c r="AI63" i="5"/>
  <c r="AI61" i="5"/>
  <c r="AI58" i="5"/>
  <c r="AI42" i="5"/>
  <c r="AI26" i="5"/>
  <c r="BC41" i="9" l="1"/>
  <c r="AI51" i="5"/>
  <c r="AI22" i="5" l="1"/>
  <c r="AI36" i="5" l="1"/>
  <c r="AI50" i="5" l="1"/>
  <c r="AI35" i="5"/>
  <c r="BA41" i="9" l="1"/>
  <c r="AI34" i="5" l="1"/>
  <c r="AI49" i="5" l="1"/>
  <c r="AI56" i="5" l="1"/>
  <c r="AW45" i="9" l="1"/>
  <c r="AY41" i="9" l="1"/>
  <c r="AW41" i="9"/>
  <c r="AU41" i="9"/>
  <c r="AS41" i="9"/>
  <c r="AQ41" i="9" l="1"/>
  <c r="S41" i="9" l="1"/>
  <c r="AO41" i="9" l="1"/>
  <c r="AK45" i="9" l="1"/>
  <c r="Q45" i="9" l="1"/>
  <c r="AM41" i="9" l="1"/>
  <c r="AI78" i="5" l="1"/>
  <c r="AI21" i="5"/>
  <c r="AI47" i="5" l="1"/>
  <c r="AI95" i="5" l="1"/>
  <c r="AI38" i="5" l="1"/>
  <c r="AI11" i="5" l="1"/>
  <c r="AI60" i="5"/>
  <c r="AI86" i="5" l="1"/>
  <c r="AI94" i="5" l="1"/>
  <c r="AI99" i="5" l="1"/>
  <c r="AK41" i="9" l="1"/>
  <c r="AI45" i="9" l="1"/>
  <c r="AI41" i="9"/>
  <c r="AA45" i="9" l="1"/>
  <c r="AA41" i="9" l="1"/>
  <c r="Y41" i="9"/>
  <c r="AI20" i="3" l="1"/>
  <c r="AI46" i="3"/>
  <c r="AI56" i="3" l="1"/>
  <c r="AI48" i="3" l="1"/>
  <c r="AI52" i="3"/>
  <c r="AI73" i="3"/>
  <c r="AI51" i="3"/>
  <c r="AI42" i="3"/>
  <c r="AI30" i="3"/>
  <c r="AI45" i="3" l="1"/>
  <c r="AC41" i="9" l="1"/>
  <c r="AI9" i="5" l="1"/>
  <c r="AI6" i="3"/>
  <c r="AE41" i="9" l="1"/>
  <c r="AI86" i="2" l="1"/>
  <c r="AI43" i="2"/>
  <c r="AI36" i="2"/>
  <c r="AI70" i="3"/>
  <c r="AI97" i="5"/>
  <c r="AI96" i="5"/>
  <c r="AI48" i="5" l="1"/>
  <c r="AI90" i="5"/>
  <c r="AI69" i="5"/>
  <c r="AI91" i="5"/>
  <c r="AI27" i="3"/>
  <c r="AI27" i="2" l="1"/>
  <c r="AI33" i="2"/>
  <c r="AI62" i="3" l="1"/>
  <c r="AI11" i="3"/>
  <c r="AI73" i="2"/>
  <c r="AI11" i="2"/>
  <c r="AI56" i="2" l="1"/>
  <c r="AI83" i="2"/>
  <c r="AI31" i="2" l="1"/>
  <c r="AI30" i="2"/>
  <c r="AI85" i="5" l="1"/>
  <c r="AI44" i="5" l="1"/>
  <c r="AI26" i="2"/>
  <c r="AI23" i="2"/>
  <c r="AI60" i="2" l="1"/>
  <c r="AI32" i="2"/>
  <c r="AI28" i="2"/>
  <c r="AI57" i="5" l="1"/>
  <c r="AI43" i="5"/>
  <c r="AI46" i="5" l="1"/>
  <c r="AI74" i="5"/>
  <c r="AI75" i="5"/>
  <c r="AI31" i="5"/>
  <c r="AI40" i="5"/>
  <c r="AI70" i="5"/>
  <c r="AI71" i="5"/>
  <c r="AG41" i="9" l="1"/>
  <c r="W41" i="9" l="1"/>
  <c r="AI55" i="5" l="1"/>
  <c r="AI30" i="5" l="1"/>
  <c r="AI24" i="5"/>
  <c r="AI79" i="5"/>
  <c r="AI65" i="5" l="1"/>
  <c r="AI82" i="5"/>
  <c r="I45" i="9" l="1"/>
  <c r="O45" i="9" l="1"/>
  <c r="O41" i="9"/>
  <c r="K45" i="9"/>
  <c r="K41" i="9"/>
  <c r="Q41" i="9"/>
  <c r="AI79" i="2" l="1"/>
  <c r="AI57" i="2"/>
  <c r="AI63" i="2"/>
  <c r="AI87" i="5"/>
  <c r="AI15" i="5"/>
  <c r="AI98" i="5"/>
  <c r="AI64" i="5"/>
  <c r="AI23" i="5"/>
  <c r="AI29" i="5"/>
  <c r="AI8" i="5"/>
  <c r="AI16" i="5"/>
  <c r="AI66" i="5"/>
  <c r="AI33" i="5"/>
  <c r="AI53" i="5"/>
  <c r="U41" i="9"/>
  <c r="I41" i="9"/>
  <c r="M41" i="9"/>
  <c r="AI81" i="5"/>
  <c r="AI20" i="5"/>
  <c r="AI23" i="3"/>
  <c r="AI7" i="3"/>
  <c r="AI54" i="3"/>
  <c r="AI60" i="3"/>
  <c r="AI15" i="3"/>
  <c r="AI21" i="2"/>
  <c r="AI39" i="5"/>
  <c r="AI64" i="3"/>
  <c r="AI8" i="3"/>
  <c r="AI29" i="3"/>
  <c r="AI39" i="2"/>
  <c r="AI38" i="2"/>
  <c r="AI12" i="2"/>
  <c r="AI55" i="2"/>
  <c r="AI81" i="2"/>
  <c r="AI16" i="2"/>
  <c r="AI59" i="3"/>
  <c r="AI72" i="3"/>
  <c r="AI68" i="5"/>
  <c r="AI75" i="2"/>
  <c r="AI52" i="2"/>
  <c r="AI6" i="2"/>
  <c r="AI42" i="2"/>
  <c r="AI37" i="2"/>
  <c r="AI52" i="5"/>
  <c r="AI13" i="2"/>
  <c r="AI88" i="5"/>
  <c r="AI61" i="2"/>
  <c r="AI18" i="5"/>
  <c r="AI84" i="5"/>
  <c r="AI62" i="5"/>
  <c r="AI82" i="2"/>
  <c r="AI46" i="2"/>
  <c r="AI41" i="2"/>
  <c r="AI6" i="1"/>
  <c r="AI48" i="2"/>
  <c r="AI54" i="2"/>
  <c r="AI53" i="3"/>
  <c r="AI50" i="3"/>
  <c r="AI92" i="5"/>
  <c r="AI69" i="2"/>
  <c r="AI29" i="2"/>
  <c r="AI58" i="3"/>
  <c r="AI77" i="3"/>
  <c r="AI38" i="3"/>
  <c r="AI67" i="3"/>
  <c r="AI12" i="3"/>
  <c r="AI59" i="2"/>
  <c r="AI58" i="2"/>
  <c r="AI74" i="2"/>
  <c r="AI78" i="2"/>
  <c r="AI51" i="2"/>
  <c r="AI14" i="5"/>
  <c r="AI32" i="5"/>
  <c r="AI18" i="3"/>
  <c r="AI24" i="3"/>
  <c r="AI22" i="3"/>
  <c r="AI33" i="3"/>
  <c r="AI47" i="3"/>
  <c r="AI36" i="3"/>
  <c r="AI75" i="3"/>
  <c r="AI41" i="3"/>
  <c r="AI78" i="3"/>
  <c r="AI16" i="3"/>
  <c r="AI43" i="3"/>
  <c r="AI55" i="3"/>
  <c r="AI17" i="3"/>
  <c r="AI34" i="3"/>
  <c r="AI35" i="3"/>
  <c r="AI31" i="3"/>
  <c r="AI71" i="3"/>
  <c r="AI10" i="3"/>
  <c r="AI13" i="3"/>
  <c r="AI57" i="3"/>
  <c r="AI76" i="3"/>
  <c r="AI74" i="3"/>
  <c r="AI69" i="3"/>
  <c r="AI25" i="3"/>
  <c r="AI39" i="3"/>
  <c r="AI21" i="3"/>
  <c r="AI19" i="3"/>
  <c r="AI49" i="3"/>
  <c r="AI61" i="3"/>
  <c r="AI14" i="3"/>
  <c r="AI9" i="3"/>
  <c r="AI44" i="3"/>
  <c r="AI28" i="3"/>
  <c r="AI37" i="3"/>
  <c r="AI84" i="2"/>
  <c r="AI53" i="2"/>
  <c r="AI59" i="5"/>
  <c r="AI40" i="2"/>
  <c r="AI80" i="2"/>
  <c r="AI19" i="2"/>
  <c r="AI19" i="5"/>
  <c r="AI15" i="2"/>
  <c r="AI62" i="2"/>
  <c r="AI18" i="2"/>
  <c r="AI47" i="2"/>
  <c r="AI49" i="2"/>
  <c r="AI35" i="2"/>
  <c r="AI70" i="2"/>
  <c r="AI17" i="2"/>
  <c r="AI7" i="2"/>
  <c r="AI10" i="2"/>
  <c r="AI76" i="2"/>
  <c r="AI22" i="2"/>
  <c r="AI72" i="2"/>
  <c r="AI64" i="2"/>
  <c r="AI45" i="2"/>
  <c r="AI34" i="2"/>
  <c r="AI24" i="2"/>
  <c r="AI65" i="2"/>
  <c r="AI71" i="2"/>
  <c r="AI77" i="2"/>
  <c r="AI25" i="2"/>
  <c r="AI14" i="2"/>
  <c r="AI68" i="2"/>
  <c r="AI9" i="2"/>
  <c r="AI66" i="2"/>
  <c r="AI50" i="2"/>
  <c r="AI85" i="2"/>
  <c r="AI8" i="2"/>
  <c r="AI44" i="2"/>
  <c r="AI20" i="2" s="1"/>
  <c r="M45" i="9"/>
  <c r="AI13" i="5"/>
  <c r="AI17" i="5"/>
  <c r="AI7" i="5"/>
  <c r="AI80" i="5"/>
  <c r="AI10" i="5"/>
  <c r="AI41" i="5"/>
  <c r="AI73" i="5"/>
  <c r="AI77" i="5"/>
  <c r="AI12" i="5"/>
  <c r="AI6" i="5"/>
  <c r="AI25" i="5"/>
  <c r="AI93" i="5"/>
  <c r="AI89" i="5"/>
  <c r="AI83" i="5"/>
  <c r="AI45" i="5"/>
  <c r="AI28" i="5"/>
  <c r="AI54" i="5"/>
  <c r="AC45" i="9"/>
</calcChain>
</file>

<file path=xl/sharedStrings.xml><?xml version="1.0" encoding="utf-8"?>
<sst xmlns="http://schemas.openxmlformats.org/spreadsheetml/2006/main" count="2867" uniqueCount="1187">
  <si>
    <t>Poř.</t>
  </si>
  <si>
    <t>Jméno</t>
  </si>
  <si>
    <t>Závody</t>
  </si>
  <si>
    <t>Ročník</t>
  </si>
  <si>
    <t>Oddíl</t>
  </si>
  <si>
    <t>kat. M do 39 let</t>
  </si>
  <si>
    <t>BODY CELKEM</t>
  </si>
  <si>
    <t>AC Start K.V.</t>
  </si>
  <si>
    <t>ŠAK Chodov</t>
  </si>
  <si>
    <t>Sokolov</t>
  </si>
  <si>
    <t>Michal Havlíček</t>
  </si>
  <si>
    <t>ACES Team K.V.</t>
  </si>
  <si>
    <t>kat. M 40-49</t>
  </si>
  <si>
    <t>Nové Sedlo</t>
  </si>
  <si>
    <t>Petr Szász</t>
  </si>
  <si>
    <t>K.Vary</t>
  </si>
  <si>
    <t>Doubí</t>
  </si>
  <si>
    <t>Jiří Vyšín</t>
  </si>
  <si>
    <t>kat. M nad 50 let</t>
  </si>
  <si>
    <t>Ostrov</t>
  </si>
  <si>
    <t>Vladimír Zounar</t>
  </si>
  <si>
    <t>kat. Ž do 34 let</t>
  </si>
  <si>
    <t>kat. Ž nad 35 let</t>
  </si>
  <si>
    <t>LK Abertamy</t>
  </si>
  <si>
    <t>Iveta Vyšínová</t>
  </si>
  <si>
    <t>Ultrasport Sokolov</t>
  </si>
  <si>
    <t>H.Slavkov</t>
  </si>
  <si>
    <t>Oldřich Dvořák</t>
  </si>
  <si>
    <t>Martin Horváth</t>
  </si>
  <si>
    <t>Chodov</t>
  </si>
  <si>
    <t>TJ Loket</t>
  </si>
  <si>
    <t>Ivana Sekyrová</t>
  </si>
  <si>
    <t>Počet bodov. závodů</t>
  </si>
  <si>
    <t>Bohdan Hofreiter</t>
  </si>
  <si>
    <t>6,4 km</t>
  </si>
  <si>
    <t>silnice</t>
  </si>
  <si>
    <t>10 km</t>
  </si>
  <si>
    <t>Hájek</t>
  </si>
  <si>
    <t>terén</t>
  </si>
  <si>
    <t>21,1 km</t>
  </si>
  <si>
    <t>terén a silnice</t>
  </si>
  <si>
    <t>Chodov u K.Varů</t>
  </si>
  <si>
    <t>5 km</t>
  </si>
  <si>
    <t>dráha</t>
  </si>
  <si>
    <t>Perštejn</t>
  </si>
  <si>
    <t>K.Vary-Tuhnice</t>
  </si>
  <si>
    <t>6,8 km</t>
  </si>
  <si>
    <t>Abertamy</t>
  </si>
  <si>
    <t>Aš</t>
  </si>
  <si>
    <t>9,7 km</t>
  </si>
  <si>
    <t>Jáchymov</t>
  </si>
  <si>
    <t>K.Vary-St.Role</t>
  </si>
  <si>
    <t>Novoroční běh Doubí-Svatošské skály</t>
  </si>
  <si>
    <t>Chodovská tretra</t>
  </si>
  <si>
    <t xml:space="preserve">Horský běh Perštejn-Klínovec </t>
  </si>
  <si>
    <t>Dvořákovy okruhy</t>
  </si>
  <si>
    <t>Kolem tří rybníků</t>
  </si>
  <si>
    <t>Horský půlmaraton</t>
  </si>
  <si>
    <t>Běh Smolnickým kopcem</t>
  </si>
  <si>
    <t>Běh podél Halštrova</t>
  </si>
  <si>
    <t xml:space="preserve">Běh přes Vítkův vrch </t>
  </si>
  <si>
    <t xml:space="preserve">Karlovarský kros </t>
  </si>
  <si>
    <t>Muži do 39 let</t>
  </si>
  <si>
    <t>Muži 40-49 let</t>
  </si>
  <si>
    <t>Muži nad 50 let</t>
  </si>
  <si>
    <t>Ženy do 34 let</t>
  </si>
  <si>
    <t>Ženy nad 35 let</t>
  </si>
  <si>
    <t>CORN Sokolov</t>
  </si>
  <si>
    <t>Jana Šplinarová</t>
  </si>
  <si>
    <t>TJ Jáchymov</t>
  </si>
  <si>
    <t>Pohár ACES Teamu K.V.</t>
  </si>
  <si>
    <t>Družstva</t>
  </si>
  <si>
    <t>součet 3 nejvyšších bodů z Ligy běžců-smíšené družstvo</t>
  </si>
  <si>
    <t>1986-1.ročník</t>
  </si>
  <si>
    <t>1.</t>
  </si>
  <si>
    <t>2.</t>
  </si>
  <si>
    <t>3.</t>
  </si>
  <si>
    <t>1987-2.ročník</t>
  </si>
  <si>
    <t>1988-3.ročník</t>
  </si>
  <si>
    <t>1989-4.ročník</t>
  </si>
  <si>
    <t>1990-5.ročník</t>
  </si>
  <si>
    <t>1991-6.ročník</t>
  </si>
  <si>
    <t>1992-7.ročník</t>
  </si>
  <si>
    <t>1993-8.ročník</t>
  </si>
  <si>
    <t>1994-9.ročník</t>
  </si>
  <si>
    <t>1995-10.ročník</t>
  </si>
  <si>
    <t>1996-11.ročník</t>
  </si>
  <si>
    <t>1997-12.ročník</t>
  </si>
  <si>
    <t>1998-13.ročník</t>
  </si>
  <si>
    <t>1999-14.ročník</t>
  </si>
  <si>
    <t>2000-15.ročník</t>
  </si>
  <si>
    <t>2001-16.ročník</t>
  </si>
  <si>
    <t>M do 39</t>
  </si>
  <si>
    <t>M 40-49</t>
  </si>
  <si>
    <t>M nad 50</t>
  </si>
  <si>
    <t>Ž nad 35</t>
  </si>
  <si>
    <t>Ž do 34</t>
  </si>
  <si>
    <t>Slavie K.Vary</t>
  </si>
  <si>
    <t>M.Tišler</t>
  </si>
  <si>
    <t>M.Mikeš</t>
  </si>
  <si>
    <t>J.Vyšín</t>
  </si>
  <si>
    <t>M.Havlíček</t>
  </si>
  <si>
    <t>K.Hellmich</t>
  </si>
  <si>
    <t>P.Krieger</t>
  </si>
  <si>
    <t>V.Zounar</t>
  </si>
  <si>
    <t>M.Krassa</t>
  </si>
  <si>
    <t>F.Houska</t>
  </si>
  <si>
    <t>P.Šípová</t>
  </si>
  <si>
    <t>I.Rittichová</t>
  </si>
  <si>
    <t>R.Škodová</t>
  </si>
  <si>
    <t>P.Kováříková</t>
  </si>
  <si>
    <t>I.Vyšínová</t>
  </si>
  <si>
    <t>I.Šípová</t>
  </si>
  <si>
    <t>M.Zítka</t>
  </si>
  <si>
    <t>M.Landiga</t>
  </si>
  <si>
    <t>V.Malý</t>
  </si>
  <si>
    <t>SS Cyklon K.V.</t>
  </si>
  <si>
    <t>L.Krejsová</t>
  </si>
  <si>
    <t>V.Škoda</t>
  </si>
  <si>
    <t>L.Bábek</t>
  </si>
  <si>
    <t>J.Westrmaier</t>
  </si>
  <si>
    <t>WEST Kolová</t>
  </si>
  <si>
    <t>E.Kovářová</t>
  </si>
  <si>
    <t>P.Čermáková</t>
  </si>
  <si>
    <t>E.Hejtmánková</t>
  </si>
  <si>
    <t>J.Grbavčic</t>
  </si>
  <si>
    <t>J.Kubíček</t>
  </si>
  <si>
    <t>M.Novák</t>
  </si>
  <si>
    <t>J.Jaroš</t>
  </si>
  <si>
    <t>H.Jindrová</t>
  </si>
  <si>
    <t>Maraton K.V.</t>
  </si>
  <si>
    <t>Z.Dúbravčík</t>
  </si>
  <si>
    <t>V.Čistý</t>
  </si>
  <si>
    <t>Z.Lidický</t>
  </si>
  <si>
    <t>Z.Barvíř</t>
  </si>
  <si>
    <t>L.Valdmanová</t>
  </si>
  <si>
    <t>Tri-ski K.V.</t>
  </si>
  <si>
    <t>M.Mikešová</t>
  </si>
  <si>
    <t>E.Dlouhá</t>
  </si>
  <si>
    <t>E.Dvořáková</t>
  </si>
  <si>
    <t>J.Půda</t>
  </si>
  <si>
    <t>Škoda Ostrov</t>
  </si>
  <si>
    <t>F.Bálek</t>
  </si>
  <si>
    <t>ISŠD K.Vary</t>
  </si>
  <si>
    <t>L.Halajová</t>
  </si>
  <si>
    <t>Mattoni K.V.</t>
  </si>
  <si>
    <t>M.Chládek</t>
  </si>
  <si>
    <t>J.Mikeš</t>
  </si>
  <si>
    <t>Slavie K.V.</t>
  </si>
  <si>
    <t>A.Ševicová</t>
  </si>
  <si>
    <t>ŠsK Kynšperk</t>
  </si>
  <si>
    <t>K.Loudová</t>
  </si>
  <si>
    <t>I.Hablová</t>
  </si>
  <si>
    <t>Spartak H.Slavkov</t>
  </si>
  <si>
    <t>A.Dvořák</t>
  </si>
  <si>
    <t>Papes Ostrov</t>
  </si>
  <si>
    <t>E.Kulová</t>
  </si>
  <si>
    <t>E.Poláková</t>
  </si>
  <si>
    <t>TJ Vřesová</t>
  </si>
  <si>
    <t>J.Pražák</t>
  </si>
  <si>
    <t>Korcová</t>
  </si>
  <si>
    <t>Křížová</t>
  </si>
  <si>
    <t>Kovářová</t>
  </si>
  <si>
    <t>Hokešová</t>
  </si>
  <si>
    <t>J.Pelc</t>
  </si>
  <si>
    <t>J.Korec</t>
  </si>
  <si>
    <t>M.Kriška</t>
  </si>
  <si>
    <t>M.Rožánek</t>
  </si>
  <si>
    <t>J.Sadílek</t>
  </si>
  <si>
    <t>A.Křehký</t>
  </si>
  <si>
    <t>Haberzetlová</t>
  </si>
  <si>
    <t>Langmullerová</t>
  </si>
  <si>
    <t>Body</t>
  </si>
  <si>
    <t>O.Dvořák</t>
  </si>
  <si>
    <t>Členové</t>
  </si>
  <si>
    <t xml:space="preserve">A </t>
  </si>
  <si>
    <t xml:space="preserve">B </t>
  </si>
  <si>
    <t>Prima K.V.</t>
  </si>
  <si>
    <t>všechny kategorie z Ligy běžců dohromady</t>
  </si>
  <si>
    <t>2002-17.ročník</t>
  </si>
  <si>
    <t>Pohár ACES</t>
  </si>
  <si>
    <t>V.Fišer</t>
  </si>
  <si>
    <t>D.Hůrková</t>
  </si>
  <si>
    <t>R.Bartáková</t>
  </si>
  <si>
    <t>J.Štíplová</t>
  </si>
  <si>
    <t>2003-18.ročník</t>
  </si>
  <si>
    <t>B</t>
  </si>
  <si>
    <t>Běh kolem Panorámy</t>
  </si>
  <si>
    <t>M.Švehla</t>
  </si>
  <si>
    <t>Slavia K.V.</t>
  </si>
  <si>
    <t>P.Szász</t>
  </si>
  <si>
    <t>R.Havlíčková</t>
  </si>
  <si>
    <t>Král.Poříčí</t>
  </si>
  <si>
    <t>AK Sokolov</t>
  </si>
  <si>
    <t>2004-19.ročník</t>
  </si>
  <si>
    <t>Miloslav Zítka</t>
  </si>
  <si>
    <t>Marathon Team K.V.</t>
  </si>
  <si>
    <t>Slávek Švejdar</t>
  </si>
  <si>
    <t>S.Švejdar</t>
  </si>
  <si>
    <t>J.Hůrka</t>
  </si>
  <si>
    <t>I.Sekyrová</t>
  </si>
  <si>
    <t>I.Ducháčková</t>
  </si>
  <si>
    <t>Maraton</t>
  </si>
  <si>
    <t>2005-20.ročník</t>
  </si>
  <si>
    <t>Triatlet K.V.</t>
  </si>
  <si>
    <t>Triatlet K.V.-A</t>
  </si>
  <si>
    <t>Triatlet K.V.-B</t>
  </si>
  <si>
    <t>J.Sokol</t>
  </si>
  <si>
    <t>P.Pittroff</t>
  </si>
  <si>
    <t>M.Kožák</t>
  </si>
  <si>
    <t>M.Roubíček</t>
  </si>
  <si>
    <t>K.Vltavská</t>
  </si>
  <si>
    <t>H.Blatná</t>
  </si>
  <si>
    <t>2006-21.ročník</t>
  </si>
  <si>
    <t>D.Kaválek</t>
  </si>
  <si>
    <t>G.Švejdarová</t>
  </si>
  <si>
    <t>M.Svobodová</t>
  </si>
  <si>
    <t>2007-22.ročník</t>
  </si>
  <si>
    <t>ACES Team K.V.-B</t>
  </si>
  <si>
    <t>P.Hejtmánková</t>
  </si>
  <si>
    <t>O.Hejtmánek</t>
  </si>
  <si>
    <t>J.Kožák</t>
  </si>
  <si>
    <t>2008-23.ročník</t>
  </si>
  <si>
    <t>Ch.Planá</t>
  </si>
  <si>
    <t>Abertamský kros</t>
  </si>
  <si>
    <t>5,2/3,5 km</t>
  </si>
  <si>
    <t>J.Královec</t>
  </si>
  <si>
    <t>D.Pribičinová</t>
  </si>
  <si>
    <t>T.Maxantová</t>
  </si>
  <si>
    <t>M.Čmolíková</t>
  </si>
  <si>
    <t>Martina Kabilová</t>
  </si>
  <si>
    <t>Cheb</t>
  </si>
  <si>
    <t>AC M.L.</t>
  </si>
  <si>
    <t>TJ Sokol K.V.</t>
  </si>
  <si>
    <t>oblast Karlovarský kraj</t>
  </si>
  <si>
    <t>LK Jasan Aš</t>
  </si>
  <si>
    <t>2009-24.ročník</t>
  </si>
  <si>
    <t>B.Hofreiter</t>
  </si>
  <si>
    <t>R.Lelková</t>
  </si>
  <si>
    <t>E.Roudnická</t>
  </si>
  <si>
    <t>M.Kabilová</t>
  </si>
  <si>
    <t>Síň slávy LIGA Běžců KV kraje</t>
  </si>
  <si>
    <t>2010-25.ročník</t>
  </si>
  <si>
    <t>Olšová Vrata</t>
  </si>
  <si>
    <t>Romana Lubinová</t>
  </si>
  <si>
    <t>Nejdek</t>
  </si>
  <si>
    <t>Witte Bike Team</t>
  </si>
  <si>
    <t>Jiří Valjent</t>
  </si>
  <si>
    <t>Vladimír Dicá</t>
  </si>
  <si>
    <t>Kynšperk</t>
  </si>
  <si>
    <t>S.Pribičinová</t>
  </si>
  <si>
    <t>K.Uhlíková</t>
  </si>
  <si>
    <t>P.Procházka</t>
  </si>
  <si>
    <t>Irena Šípová</t>
  </si>
  <si>
    <t>2011-26.ročník</t>
  </si>
  <si>
    <t>Spokato Sokolov</t>
  </si>
  <si>
    <t>USK Akademik Cheb</t>
  </si>
  <si>
    <t>Jiří Královec</t>
  </si>
  <si>
    <t>LK Slovan K.V.</t>
  </si>
  <si>
    <t>Pa.Vavruška</t>
  </si>
  <si>
    <t>O.Maceška</t>
  </si>
  <si>
    <t>K.Rouča</t>
  </si>
  <si>
    <t>B.Pribičinová</t>
  </si>
  <si>
    <t>I.Frišová</t>
  </si>
  <si>
    <t>Pe.Vavruška</t>
  </si>
  <si>
    <t>2012-27.ročník</t>
  </si>
  <si>
    <t>Radek Sedněv</t>
  </si>
  <si>
    <t>Jakub Coufal</t>
  </si>
  <si>
    <t>Petr Cais</t>
  </si>
  <si>
    <t>Jiří Šilhan</t>
  </si>
  <si>
    <t>SOHV Abertamy</t>
  </si>
  <si>
    <t>N.Role</t>
  </si>
  <si>
    <t>8,4 km</t>
  </si>
  <si>
    <t>J.Coufal</t>
  </si>
  <si>
    <t>K.Kovář</t>
  </si>
  <si>
    <t>J.Valjent</t>
  </si>
  <si>
    <t>Š.Brožková</t>
  </si>
  <si>
    <t>A.Nunvářová</t>
  </si>
  <si>
    <t>SC Start K.V.</t>
  </si>
  <si>
    <t>ŠAK Chodov-B</t>
  </si>
  <si>
    <t>Běžecká škola</t>
  </si>
  <si>
    <t>2013-28.ročník</t>
  </si>
  <si>
    <t>Josef Hubený</t>
  </si>
  <si>
    <t>Tomáš Grosser</t>
  </si>
  <si>
    <t>6,3 km</t>
  </si>
  <si>
    <t>Miloš Škorpil</t>
  </si>
  <si>
    <t>17,2 km</t>
  </si>
  <si>
    <t>Pavel Motlík</t>
  </si>
  <si>
    <t>Pupkani KV</t>
  </si>
  <si>
    <t>Č.Filingr</t>
  </si>
  <si>
    <t>7,2/3,3 km</t>
  </si>
  <si>
    <t>Kolová</t>
  </si>
  <si>
    <t>P.Gottschier</t>
  </si>
  <si>
    <t>R.Lubinová</t>
  </si>
  <si>
    <t>V.Dicá</t>
  </si>
  <si>
    <t>Inteplast Sport Team</t>
  </si>
  <si>
    <t>I.Andreasová</t>
  </si>
  <si>
    <t>2014-29.ročník</t>
  </si>
  <si>
    <t>Helena Laitlová</t>
  </si>
  <si>
    <t>Michal Mendel</t>
  </si>
  <si>
    <t>15,8 km</t>
  </si>
  <si>
    <t>N.Hamry</t>
  </si>
  <si>
    <t>Rotava</t>
  </si>
  <si>
    <t>František Holeček</t>
  </si>
  <si>
    <t>Běhny KV</t>
  </si>
  <si>
    <t>J.Šilhan</t>
  </si>
  <si>
    <t>M.Lubinová</t>
  </si>
  <si>
    <t>O.Motlík</t>
  </si>
  <si>
    <t>J.Hadrava</t>
  </si>
  <si>
    <t>E.Kraftová</t>
  </si>
  <si>
    <t>2015-30.ročník</t>
  </si>
  <si>
    <t>Sokolská 11</t>
  </si>
  <si>
    <t>11 km</t>
  </si>
  <si>
    <t>Tomáš Kožák</t>
  </si>
  <si>
    <t>Lubinová R.</t>
  </si>
  <si>
    <t>Milan Kožák</t>
  </si>
  <si>
    <t>Hana Stušková</t>
  </si>
  <si>
    <t>Kožák M.</t>
  </si>
  <si>
    <t>Tomáš Lang</t>
  </si>
  <si>
    <t>Eva Fousová</t>
  </si>
  <si>
    <t>Pavel Hozák</t>
  </si>
  <si>
    <t>Bochov</t>
  </si>
  <si>
    <t>E.Hejnicová</t>
  </si>
  <si>
    <t>M.Stehlíková</t>
  </si>
  <si>
    <t>J.Hubený</t>
  </si>
  <si>
    <t>Viktor Klein</t>
  </si>
  <si>
    <t>R.Sedněv</t>
  </si>
  <si>
    <t>Petr Kubálek</t>
  </si>
  <si>
    <t>Nela Kristenová</t>
  </si>
  <si>
    <t>Otovice</t>
  </si>
  <si>
    <t>Soutěž Družstev</t>
  </si>
  <si>
    <t>2016-31.ročník</t>
  </si>
  <si>
    <t>Radka Kvasničková</t>
  </si>
  <si>
    <t>Petr Jungmann</t>
  </si>
  <si>
    <t>Jindřich Volný</t>
  </si>
  <si>
    <t>Dominik Kvasnička</t>
  </si>
  <si>
    <t>Otakar Hůrka</t>
  </si>
  <si>
    <t>Bike a běh Ostrov</t>
  </si>
  <si>
    <t>Chodovská vlečka</t>
  </si>
  <si>
    <t>Václav Mikeš</t>
  </si>
  <si>
    <t>Sport Josefov</t>
  </si>
  <si>
    <t>Šplinarová J.</t>
  </si>
  <si>
    <t>Zítka M.</t>
  </si>
  <si>
    <t>Havlíček M.</t>
  </si>
  <si>
    <t>Korejští sršni K.V.</t>
  </si>
  <si>
    <t>Miroslav Čekan</t>
  </si>
  <si>
    <t>Lubomír Bašus</t>
  </si>
  <si>
    <t>Klára Mottlová</t>
  </si>
  <si>
    <t>Lang T.</t>
  </si>
  <si>
    <t>Karlovarský vegetarián</t>
  </si>
  <si>
    <t>Petr Hron</t>
  </si>
  <si>
    <t>Run Team Ostrov</t>
  </si>
  <si>
    <t>Barbora Kulhánková</t>
  </si>
  <si>
    <t>Rozběháme K.V.</t>
  </si>
  <si>
    <t>Sedněv R.</t>
  </si>
  <si>
    <t>R.Krummer</t>
  </si>
  <si>
    <t>2017-32.ročník</t>
  </si>
  <si>
    <t>P.Košík</t>
  </si>
  <si>
    <t>J.Stuchl</t>
  </si>
  <si>
    <t>J.Omrai</t>
  </si>
  <si>
    <t>N.Kristenová</t>
  </si>
  <si>
    <t>E.Fousová</t>
  </si>
  <si>
    <t>Porcelánový běh</t>
  </si>
  <si>
    <t>6,1 km</t>
  </si>
  <si>
    <t xml:space="preserve">Jméno </t>
  </si>
  <si>
    <t>Michal Báťa</t>
  </si>
  <si>
    <t>Ondřej Kulhánek</t>
  </si>
  <si>
    <t>Marek Macháček</t>
  </si>
  <si>
    <t>Tomáš Vodrážka</t>
  </si>
  <si>
    <t>Zdeněk Procházka</t>
  </si>
  <si>
    <t>Arnošt Ptáček</t>
  </si>
  <si>
    <t>Michaela Havlíčková</t>
  </si>
  <si>
    <t>TJ Slavoj Bečov</t>
  </si>
  <si>
    <t>Michal Oplt</t>
  </si>
  <si>
    <t>Živé Sokolovsko</t>
  </si>
  <si>
    <t>David Maglia</t>
  </si>
  <si>
    <t>Libor Jirkovský</t>
  </si>
  <si>
    <t>New Roll Runners</t>
  </si>
  <si>
    <t>Barbora Hovorková</t>
  </si>
  <si>
    <t>USK Akademik</t>
  </si>
  <si>
    <t>10,5 km</t>
  </si>
  <si>
    <t>TJ Slavia K.V.</t>
  </si>
  <si>
    <t>Hovorková B.</t>
  </si>
  <si>
    <t>M.Lázně</t>
  </si>
  <si>
    <t>Samurai Chodov</t>
  </si>
  <si>
    <t>Jana Pavlinská</t>
  </si>
  <si>
    <t>Lubomír Malý</t>
  </si>
  <si>
    <t>Marek Pleskač</t>
  </si>
  <si>
    <t>Milan Brož</t>
  </si>
  <si>
    <t>Lenka Kůsová</t>
  </si>
  <si>
    <t>V.Hleďsebe</t>
  </si>
  <si>
    <t>B.Dar</t>
  </si>
  <si>
    <t>9/6 km</t>
  </si>
  <si>
    <t>R. Krummer</t>
  </si>
  <si>
    <t>Mlok M.L.</t>
  </si>
  <si>
    <t>LK Slovan K.V.-B</t>
  </si>
  <si>
    <t>Martin Kňava</t>
  </si>
  <si>
    <t>M.Riesová</t>
  </si>
  <si>
    <t>Jan Krupička</t>
  </si>
  <si>
    <t>Marcel Vltavský</t>
  </si>
  <si>
    <t>M.Chytrá</t>
  </si>
  <si>
    <t>Jan Kotraba</t>
  </si>
  <si>
    <t>M.Oplt</t>
  </si>
  <si>
    <t>Krásenský kros</t>
  </si>
  <si>
    <t>Krásno</t>
  </si>
  <si>
    <t xml:space="preserve">Bečov </t>
  </si>
  <si>
    <t>2018-33.ročník</t>
  </si>
  <si>
    <t>R. Sedněv</t>
  </si>
  <si>
    <t>T. Lang</t>
  </si>
  <si>
    <t>D. Parihuzič</t>
  </si>
  <si>
    <t>B.Hovorková</t>
  </si>
  <si>
    <t>Spa run</t>
  </si>
  <si>
    <t>Běh z Pístova</t>
  </si>
  <si>
    <t>Lukáš Korellus</t>
  </si>
  <si>
    <t>Jakub Korellus</t>
  </si>
  <si>
    <t>Liapor K.V.</t>
  </si>
  <si>
    <t>Petr Korellus</t>
  </si>
  <si>
    <t>Jiří Krůdl</t>
  </si>
  <si>
    <t>Michal Landiga</t>
  </si>
  <si>
    <t>Jindřich Mikeš</t>
  </si>
  <si>
    <t>Václav Erben</t>
  </si>
  <si>
    <t>Malý L.</t>
  </si>
  <si>
    <t>Vladimír Pavlinský</t>
  </si>
  <si>
    <t>Oplt M.</t>
  </si>
  <si>
    <t>ŠAK Chodov-A</t>
  </si>
  <si>
    <t>Běh lyžařů Jahodovka</t>
  </si>
  <si>
    <t>Martin Suchopár</t>
  </si>
  <si>
    <t>Běh s Kynšperským zajícem</t>
  </si>
  <si>
    <t>Korejští sršni</t>
  </si>
  <si>
    <t>Štěpán Nováček</t>
  </si>
  <si>
    <t>Kubálek P.</t>
  </si>
  <si>
    <t>Vítek Brožek</t>
  </si>
  <si>
    <t>František Kováč</t>
  </si>
  <si>
    <t>Pavel Tuháček</t>
  </si>
  <si>
    <t>Jakub Sýkora</t>
  </si>
  <si>
    <t>Jana Čočková</t>
  </si>
  <si>
    <t>Kryštof Zatloukal</t>
  </si>
  <si>
    <t>NRR</t>
  </si>
  <si>
    <t>WBT</t>
  </si>
  <si>
    <t>ACES</t>
  </si>
  <si>
    <t>ŠAK</t>
  </si>
  <si>
    <t xml:space="preserve">Triatlet </t>
  </si>
  <si>
    <t>Slovan K.V.</t>
  </si>
  <si>
    <t>Bike a běh</t>
  </si>
  <si>
    <t>SC Start</t>
  </si>
  <si>
    <t>Jana Šípová</t>
  </si>
  <si>
    <t>SKP Union Cheb</t>
  </si>
  <si>
    <t>Petr Hurdich</t>
  </si>
  <si>
    <t>Ski nordic M.L.</t>
  </si>
  <si>
    <t>6 km</t>
  </si>
  <si>
    <t>6,9 km</t>
  </si>
  <si>
    <t>Marek Baloun</t>
  </si>
  <si>
    <t>Theodor Váša</t>
  </si>
  <si>
    <t>Pavel Procházka</t>
  </si>
  <si>
    <t>Jan Andreovský</t>
  </si>
  <si>
    <t>Martin Sobota</t>
  </si>
  <si>
    <t>Rudolf Mokrusch</t>
  </si>
  <si>
    <t>Stráž n. Ohří</t>
  </si>
  <si>
    <t>Anna Reichová</t>
  </si>
  <si>
    <t>Jana Nováčková</t>
  </si>
  <si>
    <t>Kožák T.</t>
  </si>
  <si>
    <t>Vltavský M.</t>
  </si>
  <si>
    <t>Jakub Elexmayer Královská desítka</t>
  </si>
  <si>
    <t>Petr Navrátil</t>
  </si>
  <si>
    <t>Jan Kropáček</t>
  </si>
  <si>
    <t>Jan Sedlák</t>
  </si>
  <si>
    <t>Markéta Korellusová</t>
  </si>
  <si>
    <t>Jitka Pajtašová</t>
  </si>
  <si>
    <t>Ondřej Schütze</t>
  </si>
  <si>
    <t>Martin Kule</t>
  </si>
  <si>
    <t>Andreovský J.</t>
  </si>
  <si>
    <t>Martin Jiřík</t>
  </si>
  <si>
    <t>Pleskač M.</t>
  </si>
  <si>
    <t>Gréta Andreovská</t>
  </si>
  <si>
    <t>Filip Florián</t>
  </si>
  <si>
    <t>Kateřina Jandová</t>
  </si>
  <si>
    <t>Petr Tomaščin</t>
  </si>
  <si>
    <t>Karel Hykš</t>
  </si>
  <si>
    <t>Lukáš Kraft</t>
  </si>
  <si>
    <t>Michaela Švejdarová</t>
  </si>
  <si>
    <t>Šárka Švejdarová</t>
  </si>
  <si>
    <t>Jaroslav Kalfář</t>
  </si>
  <si>
    <t>2019-34.ročník</t>
  </si>
  <si>
    <t>J.Čočková</t>
  </si>
  <si>
    <t>Filip Štecher</t>
  </si>
  <si>
    <t>Štěpánka Coufalová</t>
  </si>
  <si>
    <t>Coufalová Š.</t>
  </si>
  <si>
    <t>František Tobek</t>
  </si>
  <si>
    <t>Klíma J.</t>
  </si>
  <si>
    <t>Walchetseder P.</t>
  </si>
  <si>
    <t>Kůsová L.</t>
  </si>
  <si>
    <t>Bike a běh Ostrov-B</t>
  </si>
  <si>
    <t>Jiří Habart</t>
  </si>
  <si>
    <t>Vítek Fiala</t>
  </si>
  <si>
    <t>T.Lang</t>
  </si>
  <si>
    <t>Pavel Čekan</t>
  </si>
  <si>
    <t>SC Start K.V.-A</t>
  </si>
  <si>
    <t>SC Start K.V.-B</t>
  </si>
  <si>
    <t>D.Parihuzič</t>
  </si>
  <si>
    <t>Lubomír Novotný</t>
  </si>
  <si>
    <t>Matyáš Bauer</t>
  </si>
  <si>
    <t>Karel Buršík</t>
  </si>
  <si>
    <t>E.Trappová</t>
  </si>
  <si>
    <t>M.Vltavský</t>
  </si>
  <si>
    <t>T.Kožák</t>
  </si>
  <si>
    <t>T.Grosser</t>
  </si>
  <si>
    <t>Karlov. vegetarián</t>
  </si>
  <si>
    <t>Jiří Novotný</t>
  </si>
  <si>
    <t>Ivan Vrábel</t>
  </si>
  <si>
    <t>Radon run</t>
  </si>
  <si>
    <t>V.Pec</t>
  </si>
  <si>
    <t>Běh 17.listopadu</t>
  </si>
  <si>
    <t>5,48/2,95 km</t>
  </si>
  <si>
    <t xml:space="preserve">Boduje se úspěšné dokončení maratonu (42,195 km) - limit 1 start ročně - 42 bodů (poslední start možný nejpozději </t>
  </si>
  <si>
    <t>Radek Sochůrek</t>
  </si>
  <si>
    <t>Jáchym Kulhánek</t>
  </si>
  <si>
    <t>Jan Kubíček</t>
  </si>
  <si>
    <t>JK Racing</t>
  </si>
  <si>
    <t>Jiří Folvarčík</t>
  </si>
  <si>
    <t>Milan Karásek</t>
  </si>
  <si>
    <t>Ski Sklená</t>
  </si>
  <si>
    <t>Gerhard Knop</t>
  </si>
  <si>
    <t>K10 Sport Sokolov</t>
  </si>
  <si>
    <t>Kateřina Jungmannová</t>
  </si>
  <si>
    <t>Monika Novotná</t>
  </si>
  <si>
    <t>Stušková H.</t>
  </si>
  <si>
    <t>Královec J.</t>
  </si>
  <si>
    <t>Krůdl J.</t>
  </si>
  <si>
    <t>Novotný L.</t>
  </si>
  <si>
    <t>Valjent J.</t>
  </si>
  <si>
    <t>Hana Heiserová</t>
  </si>
  <si>
    <t>Hron P.</t>
  </si>
  <si>
    <t>Hůrka O.</t>
  </si>
  <si>
    <t>Karel Lachout</t>
  </si>
  <si>
    <t>Jan Prokop</t>
  </si>
  <si>
    <t>Blanka Maucher</t>
  </si>
  <si>
    <t>Pavel Klaus</t>
  </si>
  <si>
    <t>Vysoká Pec</t>
  </si>
  <si>
    <t>Ilona Nehybová</t>
  </si>
  <si>
    <t>Maucher B.</t>
  </si>
  <si>
    <t>Kristenová N.</t>
  </si>
  <si>
    <t>Heiserová H.</t>
  </si>
  <si>
    <t>Martina Opltová</t>
  </si>
  <si>
    <t>Opltová M.</t>
  </si>
  <si>
    <t>Pavel Maršík</t>
  </si>
  <si>
    <t>Salming</t>
  </si>
  <si>
    <t>Rozbehni.to</t>
  </si>
  <si>
    <t>PKML</t>
  </si>
  <si>
    <t>Patrik Sýs</t>
  </si>
  <si>
    <t>Oskar Sýs</t>
  </si>
  <si>
    <t>Vendula Kubálková</t>
  </si>
  <si>
    <t>Kubálková V.</t>
  </si>
  <si>
    <t>Habart J.</t>
  </si>
  <si>
    <t>Damice</t>
  </si>
  <si>
    <t>Pavel Schütze</t>
  </si>
  <si>
    <t>Tomáš Bloudek</t>
  </si>
  <si>
    <t>Michal Krul</t>
  </si>
  <si>
    <t>Václav Petrášek</t>
  </si>
  <si>
    <t>Jana Osztényi</t>
  </si>
  <si>
    <t>Jarmila Průšová</t>
  </si>
  <si>
    <t>Romana Sládková</t>
  </si>
  <si>
    <t>Jindřichovice</t>
  </si>
  <si>
    <t>TJ Ostrov</t>
  </si>
  <si>
    <t>Petr Walchetseder</t>
  </si>
  <si>
    <t>Dita Ševčíková</t>
  </si>
  <si>
    <t>Macháček M.</t>
  </si>
  <si>
    <t>Volný J.</t>
  </si>
  <si>
    <t>Ševčíková D.</t>
  </si>
  <si>
    <t>8,1/4,1 km</t>
  </si>
  <si>
    <t>Jakub Turek</t>
  </si>
  <si>
    <t>Mikeš Rádl</t>
  </si>
  <si>
    <t>Tobiáš Košina</t>
  </si>
  <si>
    <t>Martin Hoffman</t>
  </si>
  <si>
    <t>Wolfnet</t>
  </si>
  <si>
    <t>Petr Radič</t>
  </si>
  <si>
    <t>RUNaři Sokolov</t>
  </si>
  <si>
    <t>Lukáš Hrnčíř</t>
  </si>
  <si>
    <t>Jaroslav Toman</t>
  </si>
  <si>
    <t>Miroslava Bláhová</t>
  </si>
  <si>
    <t>Hory</t>
  </si>
  <si>
    <t>Kamila Chmelařová</t>
  </si>
  <si>
    <t>Martin Turek</t>
  </si>
  <si>
    <t>Ondřej Motlík</t>
  </si>
  <si>
    <t>Michaela Havlínová</t>
  </si>
  <si>
    <t>Motlík O.</t>
  </si>
  <si>
    <t>2020-35.ročník</t>
  </si>
  <si>
    <t>L.Novotný</t>
  </si>
  <si>
    <t>L.Kůsová</t>
  </si>
  <si>
    <t>K.Jandová</t>
  </si>
  <si>
    <t>1982 a mladší</t>
  </si>
  <si>
    <t>HOPR Liga běžců 2021</t>
  </si>
  <si>
    <t>region Karlovarský kraj - 36. ročník</t>
  </si>
  <si>
    <t>1,Nov.výzva Doubí 1.1.-6,4km-S</t>
  </si>
  <si>
    <t>1972-1981</t>
  </si>
  <si>
    <t>1971 a starší</t>
  </si>
  <si>
    <t>1987 a mladší</t>
  </si>
  <si>
    <t>1986 a starší</t>
  </si>
  <si>
    <t>Závody,zařazené v roce 2021 do HOPR LIGY běžců-36.ročník</t>
  </si>
  <si>
    <t>Vyhlášení výsledků Ligy běžců bude na Novoročním běhu 1.1.2022</t>
  </si>
  <si>
    <t>Soutěže 2021:</t>
  </si>
  <si>
    <t>Liga běžců boduje systémem: 25,20,16,13,11,10,9,8,7,6,5,4,3,2,1-lidi z KV kraje (oddíl, bydliště) v každé kategorii</t>
  </si>
  <si>
    <t>Boduje se v pěti věkových kategoriích:</t>
  </si>
  <si>
    <t>Pohár ACES Teamu K.Vary - 21. ročník</t>
  </si>
  <si>
    <t>Soutěž družstev ( 3 nej. členové - smíšené ) - 20.ročník</t>
  </si>
  <si>
    <t>Josef Oberle</t>
  </si>
  <si>
    <t>Otto Hejtmánek</t>
  </si>
  <si>
    <t>Hugo Macháček</t>
  </si>
  <si>
    <t>Dan Mokrusch</t>
  </si>
  <si>
    <t>Nikolas Markusek</t>
  </si>
  <si>
    <t>Jonáš Nováček</t>
  </si>
  <si>
    <t>Jáchym Nováček</t>
  </si>
  <si>
    <t>Petr Markusek</t>
  </si>
  <si>
    <t>Tomáš Oslovič</t>
  </si>
  <si>
    <t>Dvory</t>
  </si>
  <si>
    <t>Petr Sládek</t>
  </si>
  <si>
    <t>Tomáš Masopust</t>
  </si>
  <si>
    <t>Marek Váša</t>
  </si>
  <si>
    <t>Karel Hellmich</t>
  </si>
  <si>
    <t>Petr Kulhánek</t>
  </si>
  <si>
    <t>Petr Ocetník</t>
  </si>
  <si>
    <t>OC Hájek</t>
  </si>
  <si>
    <t>Veronika Brodská</t>
  </si>
  <si>
    <t>Nikola Šuchmanová</t>
  </si>
  <si>
    <t>Valentýna Jandová</t>
  </si>
  <si>
    <t>Atletika Ostrov</t>
  </si>
  <si>
    <t>Adéla Reichová</t>
  </si>
  <si>
    <t>Sofie Oslovičová</t>
  </si>
  <si>
    <t>Ema Nováčková</t>
  </si>
  <si>
    <t>Sandra Bieliková</t>
  </si>
  <si>
    <t>Anna Novotná</t>
  </si>
  <si>
    <t>Lomnice</t>
  </si>
  <si>
    <t>Eva Hejtmánková</t>
  </si>
  <si>
    <t>Eva Sacher</t>
  </si>
  <si>
    <t>Lucie Oslovičová</t>
  </si>
  <si>
    <t>Daniela Motlíková</t>
  </si>
  <si>
    <t>Vendula Beránková</t>
  </si>
  <si>
    <t>Jaroslava Ocetníková</t>
  </si>
  <si>
    <t>Michaela Voláková</t>
  </si>
  <si>
    <t>Hejtmánek O.</t>
  </si>
  <si>
    <t>Masopust T.</t>
  </si>
  <si>
    <t>Vrábel I.</t>
  </si>
  <si>
    <t>Hejtmánková E.</t>
  </si>
  <si>
    <t>Motlíková D.</t>
  </si>
  <si>
    <t>do termínu posledního závodu v roce v Lize běžců 2021)</t>
  </si>
  <si>
    <t>2,Běh s Kynšperským zajícem 2.5.-10km-T</t>
  </si>
  <si>
    <t>2021-36.ročník</t>
  </si>
  <si>
    <t>Dvojnásobné bodování na M-kraje - Jahodník(krátká) a Krušnej seběh(dlouhá)</t>
  </si>
  <si>
    <t>Běh na Jahodník-Mistrovství kraje kros - krátka</t>
  </si>
  <si>
    <t>Krušnej seběh-Mistrovství kraje kros - dlouhá</t>
  </si>
  <si>
    <t>Petr Jančík</t>
  </si>
  <si>
    <t>CZSA Aš</t>
  </si>
  <si>
    <t>Tomáš Mandzák</t>
  </si>
  <si>
    <t>Viktorie Ševčíková</t>
  </si>
  <si>
    <t>Josef Krajňák</t>
  </si>
  <si>
    <t>Jiří Buchtele</t>
  </si>
  <si>
    <t>Magdalena Potužníková</t>
  </si>
  <si>
    <t>Báťa M.</t>
  </si>
  <si>
    <t>Šilhan J.</t>
  </si>
  <si>
    <t>Procházka P.</t>
  </si>
  <si>
    <t>Kabilová M.</t>
  </si>
  <si>
    <t>Kožák M., Kožák T., Lubinová R.</t>
  </si>
  <si>
    <t>3,Sokolská 11 K.Vary 5.6.-11km-S</t>
  </si>
  <si>
    <t>4,Jakub Elexmayer Král.10 Kr.Poříčí 6.6.-10km-T</t>
  </si>
  <si>
    <t>5,Běh na Jahodník Hájek 12.6.-6,3km-T-M-kraje</t>
  </si>
  <si>
    <t>6,Krušnej seběh N.Hamry 19.6. -15,8km-T-M-kraje</t>
  </si>
  <si>
    <t>7,Spa run M.Lázně 10.7.-6,4km-S+T</t>
  </si>
  <si>
    <t>8,Hor.běh Perštejn-Klínovec 17.7.-17,2km-S+T</t>
  </si>
  <si>
    <t>10,Chodovská vlečka 28.8.-10km-T</t>
  </si>
  <si>
    <t>Fousová E.</t>
  </si>
  <si>
    <t>Kilpi Kome Kraslice</t>
  </si>
  <si>
    <t>David Klečka</t>
  </si>
  <si>
    <t>Běžkani</t>
  </si>
  <si>
    <t>Robert Košek</t>
  </si>
  <si>
    <t>Marek Pospíchal</t>
  </si>
  <si>
    <t>Bronislava Hánělová</t>
  </si>
  <si>
    <t>Taťána Chanina</t>
  </si>
  <si>
    <t>Thun N.Role</t>
  </si>
  <si>
    <t>Hofreiter B.</t>
  </si>
  <si>
    <t>ACES Team K.V.-A</t>
  </si>
  <si>
    <t>Kilpi Kome Kraslice-A</t>
  </si>
  <si>
    <t>Kilpi Kome Kraslice-B</t>
  </si>
  <si>
    <t>Čekan P.</t>
  </si>
  <si>
    <t>Čočková J.</t>
  </si>
  <si>
    <t>Bike a běh Ostrov-A</t>
  </si>
  <si>
    <t>Košek R.</t>
  </si>
  <si>
    <t>Kilpi Kraslice</t>
  </si>
  <si>
    <t>Roman Kašpar</t>
  </si>
  <si>
    <t>Martin Pejcl</t>
  </si>
  <si>
    <t>Martin Živnůstka</t>
  </si>
  <si>
    <t>Adam Sejkora</t>
  </si>
  <si>
    <t>Kr.Poříčí</t>
  </si>
  <si>
    <t>Miroslav Paprštein</t>
  </si>
  <si>
    <t>Petr Širochman</t>
  </si>
  <si>
    <t>Citice</t>
  </si>
  <si>
    <t>Otakar Maceška</t>
  </si>
  <si>
    <t>SC Wiesauplast KV</t>
  </si>
  <si>
    <t>Radek Sentelík</t>
  </si>
  <si>
    <t>Jiří Němec</t>
  </si>
  <si>
    <t>Zdeněk Jüptner</t>
  </si>
  <si>
    <t>Pavel Makoń</t>
  </si>
  <si>
    <t>Karel Benda</t>
  </si>
  <si>
    <t>Jan Fiala</t>
  </si>
  <si>
    <t>Jiří Hadrava</t>
  </si>
  <si>
    <t>Aleš Niebauer</t>
  </si>
  <si>
    <t>Baník Bukovany</t>
  </si>
  <si>
    <t>Petr Ontko</t>
  </si>
  <si>
    <t>Karel Vrba</t>
  </si>
  <si>
    <t>Habartov</t>
  </si>
  <si>
    <t>Petra Durná</t>
  </si>
  <si>
    <t>Oskar tým Sokolov</t>
  </si>
  <si>
    <t>Klára Koutecká</t>
  </si>
  <si>
    <t>Eva Litváková</t>
  </si>
  <si>
    <t>Barbora Zemová</t>
  </si>
  <si>
    <t>D.Rychnov</t>
  </si>
  <si>
    <t>Dana Heroldová</t>
  </si>
  <si>
    <t>Jiřina Tomanová</t>
  </si>
  <si>
    <t>Lenka Kadlecová</t>
  </si>
  <si>
    <t>Simona Rybářová</t>
  </si>
  <si>
    <t>Blanka Jungmannová</t>
  </si>
  <si>
    <t>Road2Kona</t>
  </si>
  <si>
    <t>Jana Krčínová</t>
  </si>
  <si>
    <t>Miluška Štenglová</t>
  </si>
  <si>
    <t>Sibyla Mjartanová</t>
  </si>
  <si>
    <t>Svatava</t>
  </si>
  <si>
    <t>Hubený J.</t>
  </si>
  <si>
    <t>Jüptner Z.</t>
  </si>
  <si>
    <t>Oskar Sokolov</t>
  </si>
  <si>
    <t>Durná P.</t>
  </si>
  <si>
    <t>Litváková E.</t>
  </si>
  <si>
    <t>Pejcl M.</t>
  </si>
  <si>
    <t>Durná P., Litváková E., Pejcl M.</t>
  </si>
  <si>
    <t>Tomáš Klapuch</t>
  </si>
  <si>
    <t>Lukáš Hamata</t>
  </si>
  <si>
    <t>Andrea Hříbalová</t>
  </si>
  <si>
    <t>Stříbrná</t>
  </si>
  <si>
    <t>Robin Šemotl</t>
  </si>
  <si>
    <t>Ondřej Jadlovský</t>
  </si>
  <si>
    <t>D.Žandov</t>
  </si>
  <si>
    <t>Jan Preibisch</t>
  </si>
  <si>
    <t>Monika Hloušková</t>
  </si>
  <si>
    <t>Vojtěch Bartoš</t>
  </si>
  <si>
    <t>Jiří Šeratovský</t>
  </si>
  <si>
    <t>Samuel Janoch</t>
  </si>
  <si>
    <t>Otto Vaško</t>
  </si>
  <si>
    <t>Kineo M.L.</t>
  </si>
  <si>
    <t>Jakub Tvrz</t>
  </si>
  <si>
    <t>Loučky</t>
  </si>
  <si>
    <t>Jakub Maršík</t>
  </si>
  <si>
    <t>Jan Pavlík</t>
  </si>
  <si>
    <t>Jiří Kučera</t>
  </si>
  <si>
    <t>SAPE Toužim</t>
  </si>
  <si>
    <t>Luka Kočárek</t>
  </si>
  <si>
    <t>Michaela Dani</t>
  </si>
  <si>
    <t>Jiří Kostilník</t>
  </si>
  <si>
    <t>Antonij Kolesnyk</t>
  </si>
  <si>
    <t>Michal Sedlák</t>
  </si>
  <si>
    <t>Václav Matoušek</t>
  </si>
  <si>
    <t>Drmoul</t>
  </si>
  <si>
    <t>Oliwia Tomczak</t>
  </si>
  <si>
    <t>Daniela Nováková</t>
  </si>
  <si>
    <t>Zádub</t>
  </si>
  <si>
    <t>Martin Sika</t>
  </si>
  <si>
    <t>Michal Fox</t>
  </si>
  <si>
    <t>Vladimír Tvrz</t>
  </si>
  <si>
    <t>Lukáš Kunciter</t>
  </si>
  <si>
    <t>Rozběhni to</t>
  </si>
  <si>
    <t>Alice Bělíčková</t>
  </si>
  <si>
    <t>Josef Zakrzewski</t>
  </si>
  <si>
    <t>Laura Sejáková</t>
  </si>
  <si>
    <t>Eva Pechová</t>
  </si>
  <si>
    <t>Pěla Tréšková</t>
  </si>
  <si>
    <t>Max Luft</t>
  </si>
  <si>
    <t>Radek Novotný</t>
  </si>
  <si>
    <t>Antonia Vyoralová</t>
  </si>
  <si>
    <t>Martin Piller</t>
  </si>
  <si>
    <t>Tereza Trojanová</t>
  </si>
  <si>
    <t>Lukáš Šarkán</t>
  </si>
  <si>
    <t>Dračí doupě</t>
  </si>
  <si>
    <t>Petra Stryalová</t>
  </si>
  <si>
    <t>Ondřej Postránský</t>
  </si>
  <si>
    <t>Adam Postránský</t>
  </si>
  <si>
    <t>Jan Postránský</t>
  </si>
  <si>
    <t>Klára Kosařová</t>
  </si>
  <si>
    <t>Veronika Benešová</t>
  </si>
  <si>
    <t>Karel Fuka</t>
  </si>
  <si>
    <t>Marta Löfflerová</t>
  </si>
  <si>
    <t>Daniel Fajfárek</t>
  </si>
  <si>
    <t>HC M.L.</t>
  </si>
  <si>
    <t>Marie Bartošová</t>
  </si>
  <si>
    <t>Jana Matoušková</t>
  </si>
  <si>
    <t>Miroslav Kubík</t>
  </si>
  <si>
    <t>Daniel Brož</t>
  </si>
  <si>
    <t>Sadov</t>
  </si>
  <si>
    <t>Jiří Junek</t>
  </si>
  <si>
    <t>Rozběháme M.L.</t>
  </si>
  <si>
    <t>Alice Punch</t>
  </si>
  <si>
    <t>Gabriela Pleskotová</t>
  </si>
  <si>
    <t>Jiří Bednář</t>
  </si>
  <si>
    <t>Anna Hampejsová</t>
  </si>
  <si>
    <t>Jana Hrdinková</t>
  </si>
  <si>
    <t>Tři sekery</t>
  </si>
  <si>
    <t>František Krejčí</t>
  </si>
  <si>
    <t>Renata Černá</t>
  </si>
  <si>
    <t>Martin Markl</t>
  </si>
  <si>
    <t>Radek Černý</t>
  </si>
  <si>
    <t>Tomáš Jati</t>
  </si>
  <si>
    <t>Jiří Hnátek</t>
  </si>
  <si>
    <t>Věra Pravcová</t>
  </si>
  <si>
    <t>Šneci v běhu</t>
  </si>
  <si>
    <t>Jana Nováková</t>
  </si>
  <si>
    <t>Jaroslava Jenerádová</t>
  </si>
  <si>
    <t>Elen Svobodová</t>
  </si>
  <si>
    <t>Eliška Šarkánová</t>
  </si>
  <si>
    <t>Veronika Kounovská</t>
  </si>
  <si>
    <t>Josef Cupal</t>
  </si>
  <si>
    <t>Milan Muzikář</t>
  </si>
  <si>
    <t>ZSO</t>
  </si>
  <si>
    <t>Jitka Kolbová</t>
  </si>
  <si>
    <t>Pavla Adamíková</t>
  </si>
  <si>
    <t>Robert Blovský</t>
  </si>
  <si>
    <t>Marta Hrdličková</t>
  </si>
  <si>
    <t>Anna Bezik</t>
  </si>
  <si>
    <t>Irena Merva</t>
  </si>
  <si>
    <t>Michaela Pošmurová</t>
  </si>
  <si>
    <t>Marie Vostřáková</t>
  </si>
  <si>
    <t>Noemi Candrová</t>
  </si>
  <si>
    <t>Hadrava J.</t>
  </si>
  <si>
    <t>Šemotl R.</t>
  </si>
  <si>
    <t>Preibisch J.</t>
  </si>
  <si>
    <t>Mlok</t>
  </si>
  <si>
    <t>Kováč F.</t>
  </si>
  <si>
    <t>Bartoš V.</t>
  </si>
  <si>
    <t>Florián F.</t>
  </si>
  <si>
    <t>Janoch S.</t>
  </si>
  <si>
    <t>Rozbehni to</t>
  </si>
  <si>
    <t>Kunciter L.</t>
  </si>
  <si>
    <t>Blovský R.</t>
  </si>
  <si>
    <t>Sýs P.</t>
  </si>
  <si>
    <t>Sýs O.</t>
  </si>
  <si>
    <t>Navrátil P.</t>
  </si>
  <si>
    <t>Fišák J.</t>
  </si>
  <si>
    <t>Sejáková L.</t>
  </si>
  <si>
    <t>Stryalová P.</t>
  </si>
  <si>
    <t>Bartošová M.</t>
  </si>
  <si>
    <t>Hloušková M.</t>
  </si>
  <si>
    <t>Benešová V.</t>
  </si>
  <si>
    <t>Kováč F., Bartoš V., Bartošová M.</t>
  </si>
  <si>
    <t>Sejáková L., Sýs P., Sýs O.</t>
  </si>
  <si>
    <t>Miroslav Šipka</t>
  </si>
  <si>
    <t>Miroslav Šlajs</t>
  </si>
  <si>
    <t>Miroslav Němec</t>
  </si>
  <si>
    <t>Miluše Pavlinská</t>
  </si>
  <si>
    <t>Procházka P., Královec J., Sekyrová I.</t>
  </si>
  <si>
    <t>9,Dvořákovy okruhy-K.Vary 15.8.-6,8km-S+T</t>
  </si>
  <si>
    <t>Adéla Nosková</t>
  </si>
  <si>
    <t>Nosková A.</t>
  </si>
  <si>
    <t>Kňava M.</t>
  </si>
  <si>
    <t>Běh městem Bečov</t>
  </si>
  <si>
    <t>4,9km</t>
  </si>
  <si>
    <t>11,Běh lyžařů B.Dar 4.9.-9km T</t>
  </si>
  <si>
    <t>12,Běh městem Bečov 5.9.-4,9km-S</t>
  </si>
  <si>
    <t>14,Radon run Vysoká Pec 18.9.-8,1km-T</t>
  </si>
  <si>
    <t>15,Kolem tří rybníků-Bečov 19.9.-6,9km-T</t>
  </si>
  <si>
    <t>16,Krásenský kros  25.9-10,5km-T</t>
  </si>
  <si>
    <t>18,Horský půlmaraton Aš 2.10.-21,1km-S+T</t>
  </si>
  <si>
    <t>19,Kolem Panorámy Jáchymov 3.10.-7,2km-S+T</t>
  </si>
  <si>
    <t>20,Smolnický kopec Chodov 9.10.-5,2km-T</t>
  </si>
  <si>
    <t>21,Běh z Pístova 10.10.- 8,4km-T</t>
  </si>
  <si>
    <t>22,Podél Halštrova Aš 16.10.-9,7km-S+T</t>
  </si>
  <si>
    <t>23,Porcelánový běh N.Role 23.10.-6,1km-T</t>
  </si>
  <si>
    <t>17,Chodovská tretra 28.9.-5km-D</t>
  </si>
  <si>
    <t>11,Běh lyžařů B.Dar 4.9.-6km T</t>
  </si>
  <si>
    <t>14,Radon run Vysoká Pec 18.9.-4,1km-T</t>
  </si>
  <si>
    <t>19,Kolem Panorámy Jáchymov 3.10.-3,3km-S+T</t>
  </si>
  <si>
    <t>20,Smolnický kopec Chodov 9.10.-3,5km-T</t>
  </si>
  <si>
    <t>Lukáš Švéda</t>
  </si>
  <si>
    <t>Václav Brejcha</t>
  </si>
  <si>
    <t>Jan Soukup</t>
  </si>
  <si>
    <t>Jan Hanek</t>
  </si>
  <si>
    <t>Petr Grobheiser</t>
  </si>
  <si>
    <t>Tri Cheb</t>
  </si>
  <si>
    <t>Petr Pacourek</t>
  </si>
  <si>
    <t>TJ Počerny</t>
  </si>
  <si>
    <t>Miroslav Picek</t>
  </si>
  <si>
    <t>Merklínská střela</t>
  </si>
  <si>
    <t>Kateřina Böhmová</t>
  </si>
  <si>
    <t>Josefov</t>
  </si>
  <si>
    <t>Daniela Dědičová</t>
  </si>
  <si>
    <t>Kůsová L., Kristenová N., Macháček M.</t>
  </si>
  <si>
    <t>Kubálková V., Kubálek P., Habart J.</t>
  </si>
  <si>
    <t>Dědičová D.</t>
  </si>
  <si>
    <t>Václav Bonsch</t>
  </si>
  <si>
    <t>Masopust T., Oplt M., Ševčíková D.</t>
  </si>
  <si>
    <t>Daniel Hozák</t>
  </si>
  <si>
    <t>Jan Klíma</t>
  </si>
  <si>
    <t>František Brožek</t>
  </si>
  <si>
    <t>Jan Nováček</t>
  </si>
  <si>
    <t>Vladimír Zeldi</t>
  </si>
  <si>
    <t>Nejdecká střela</t>
  </si>
  <si>
    <t>Anna Peřinová</t>
  </si>
  <si>
    <t>Johana Nováčková</t>
  </si>
  <si>
    <t>Linda Zatloukalová</t>
  </si>
  <si>
    <t>Zuzana Peřinová</t>
  </si>
  <si>
    <t>Kateřina Harakalová</t>
  </si>
  <si>
    <t>Milada Soukupová</t>
  </si>
  <si>
    <t>Radek Krummer</t>
  </si>
  <si>
    <t>Jiří Duchek</t>
  </si>
  <si>
    <t>Martin Čvančara</t>
  </si>
  <si>
    <t>Miroslav Nečina</t>
  </si>
  <si>
    <t>Běžecký tým ZZSKVK</t>
  </si>
  <si>
    <t>Jiří Hamous</t>
  </si>
  <si>
    <t>Patrik Keprt</t>
  </si>
  <si>
    <t>Krajská karlovarská</t>
  </si>
  <si>
    <t>Jiří Štádler</t>
  </si>
  <si>
    <t>Toužim</t>
  </si>
  <si>
    <t>Radek Halecký</t>
  </si>
  <si>
    <t>Martin Ladányi</t>
  </si>
  <si>
    <t>Teplička</t>
  </si>
  <si>
    <t>Bečov</t>
  </si>
  <si>
    <t>Milan Kalousek</t>
  </si>
  <si>
    <t>Eliška Kučerová</t>
  </si>
  <si>
    <t>Kateřina Černá</t>
  </si>
  <si>
    <t>Denisa Šmrhová</t>
  </si>
  <si>
    <t>Stanislava Mandzáková</t>
  </si>
  <si>
    <t>Kateřina Kalousková</t>
  </si>
  <si>
    <t>Petra Ladányi</t>
  </si>
  <si>
    <t>Jana Kaválková</t>
  </si>
  <si>
    <t>Monika Mandzáková</t>
  </si>
  <si>
    <t>Monika Brtková</t>
  </si>
  <si>
    <t>Michaela Němcová</t>
  </si>
  <si>
    <t>Soňa Hamousová</t>
  </si>
  <si>
    <t>Halecký R.</t>
  </si>
  <si>
    <t>Hamousová S.</t>
  </si>
  <si>
    <t>Kalousková K.</t>
  </si>
  <si>
    <t>Kučerová E.</t>
  </si>
  <si>
    <t>AK Sokolov-B</t>
  </si>
  <si>
    <t>AK Sokolov-A</t>
  </si>
  <si>
    <t>Nováček J.</t>
  </si>
  <si>
    <t>Peřinová A.</t>
  </si>
  <si>
    <t>Nováčková J.</t>
  </si>
  <si>
    <t>LK Slovan K.V.-A</t>
  </si>
  <si>
    <t>Soukupová M.</t>
  </si>
  <si>
    <t>Rozbehni.to-A</t>
  </si>
  <si>
    <t>Rozbehni.to-B</t>
  </si>
  <si>
    <t>Navrátil P., Stryalová P., Dědičová D.</t>
  </si>
  <si>
    <t>Benešová V., Duchek J., Kunciter L.</t>
  </si>
  <si>
    <t>Duchek J.</t>
  </si>
  <si>
    <t>Michal Schaumann</t>
  </si>
  <si>
    <t>13,Abertamský kros 11.9.-5km-T</t>
  </si>
  <si>
    <t>13,Abertamský kros 11.9.-10km-T</t>
  </si>
  <si>
    <t>10/5 km</t>
  </si>
  <si>
    <t>Josef Tarant</t>
  </si>
  <si>
    <t>Kickbox M.L.</t>
  </si>
  <si>
    <t>Tomáš Soukup</t>
  </si>
  <si>
    <t>Soukup T.</t>
  </si>
  <si>
    <t>Stanislav Kabeš</t>
  </si>
  <si>
    <t>Kabeš S.</t>
  </si>
  <si>
    <t>Lukáš Žlutický</t>
  </si>
  <si>
    <t>Daniel Kaválek</t>
  </si>
  <si>
    <t>Vít Zatloukal</t>
  </si>
  <si>
    <t>Motlík P.</t>
  </si>
  <si>
    <t>Eliška Děrglová</t>
  </si>
  <si>
    <t>Doubravka Kaválková</t>
  </si>
  <si>
    <t>Marcela Plíhalová</t>
  </si>
  <si>
    <t>Klára Sauerová</t>
  </si>
  <si>
    <t>Šplinarová J., Peřinová A., Nováček J.</t>
  </si>
  <si>
    <t>Kabeš S., Hejtmánek O., Hejtmánková E.</t>
  </si>
  <si>
    <t>Motlík P., Motlík O., Motlíková D.</t>
  </si>
  <si>
    <t>David Bauer</t>
  </si>
  <si>
    <t>Šimon Gašek</t>
  </si>
  <si>
    <t>Jakub Odl</t>
  </si>
  <si>
    <t>Martin Kremling</t>
  </si>
  <si>
    <t>Vojtěch Slavík</t>
  </si>
  <si>
    <t>Matěj Andrš</t>
  </si>
  <si>
    <t>TJ Radon V.Pec</t>
  </si>
  <si>
    <t>Nikola Kollár</t>
  </si>
  <si>
    <t>Krul M.</t>
  </si>
  <si>
    <t>Jitka Štěpničková</t>
  </si>
  <si>
    <t>Hykš K.</t>
  </si>
  <si>
    <t>Kulhánek P.</t>
  </si>
  <si>
    <t>Blanka Kubíčková</t>
  </si>
  <si>
    <t>Kubíčková B.</t>
  </si>
  <si>
    <t>Kubíček J.</t>
  </si>
  <si>
    <t>Jana Odlová</t>
  </si>
  <si>
    <t>Odlová J.</t>
  </si>
  <si>
    <t>Aneta Bauerová</t>
  </si>
  <si>
    <t>Eliška Peřinová</t>
  </si>
  <si>
    <t>TJ Radon</t>
  </si>
  <si>
    <t>Silvie Soukupová</t>
  </si>
  <si>
    <t>Valerie Holá</t>
  </si>
  <si>
    <t>Viktorie Pátková</t>
  </si>
  <si>
    <t>Julie Frühaufová</t>
  </si>
  <si>
    <t>Kateřina Albrechtová</t>
  </si>
  <si>
    <t>Petra Holíková</t>
  </si>
  <si>
    <t>Báťa M., Volný J., Odlová J.</t>
  </si>
  <si>
    <t>Slavík V.</t>
  </si>
  <si>
    <t>Andrš M.</t>
  </si>
  <si>
    <t>Holíková P.</t>
  </si>
  <si>
    <t>Tomáš Pelikán</t>
  </si>
  <si>
    <t>Ivan Papík</t>
  </si>
  <si>
    <t>Čochtan H.Slavkov</t>
  </si>
  <si>
    <t>Václav Burian</t>
  </si>
  <si>
    <t>Nikola Fischerová</t>
  </si>
  <si>
    <t>Irena Flynn</t>
  </si>
  <si>
    <t>Vladislava Zahrádková</t>
  </si>
  <si>
    <t>Andreovský J., Sedněv R., Kučerová E.</t>
  </si>
  <si>
    <t>Pavel Fuksa</t>
  </si>
  <si>
    <t>Pavel Vojta</t>
  </si>
  <si>
    <t>Žižkovští tygři</t>
  </si>
  <si>
    <t>Tomáš Buriánek</t>
  </si>
  <si>
    <t>Dalovice</t>
  </si>
  <si>
    <t>Miroslav Amrich</t>
  </si>
  <si>
    <t>Hranice</t>
  </si>
  <si>
    <t>Lukáš Krejčí</t>
  </si>
  <si>
    <t>Jana Biedermennová</t>
  </si>
  <si>
    <t>Tobek F.</t>
  </si>
  <si>
    <t>LK Jasan Aš-A</t>
  </si>
  <si>
    <t>LK Jasan Aš-B</t>
  </si>
  <si>
    <t>Jaromír Kubín</t>
  </si>
  <si>
    <t>Martin Šikýř</t>
  </si>
  <si>
    <t>Lukáš Smutný</t>
  </si>
  <si>
    <t>Michaela Havlinová</t>
  </si>
  <si>
    <t>Lenka Zelená</t>
  </si>
  <si>
    <t>Sekyrová I.</t>
  </si>
  <si>
    <t>Zelená L.</t>
  </si>
  <si>
    <t>Hůrka O., Kňava M., Fousová E.</t>
  </si>
  <si>
    <t>Vrábel I., Čočková J., Čekan P.</t>
  </si>
  <si>
    <t>Holíková P., Slavík V., Andrš M.</t>
  </si>
  <si>
    <t>Hykš K., Halecký R., Hamousová S.</t>
  </si>
  <si>
    <t>I.Vrábel</t>
  </si>
  <si>
    <t>Jan Šebo</t>
  </si>
  <si>
    <t>Daniel Vaidiš</t>
  </si>
  <si>
    <t>Marek Novák</t>
  </si>
  <si>
    <t>Michal Bureš</t>
  </si>
  <si>
    <t>Petr Lill</t>
  </si>
  <si>
    <t>Dušan Parihuzič</t>
  </si>
  <si>
    <t>Jiří Půhony</t>
  </si>
  <si>
    <t>Monika Šebestová</t>
  </si>
  <si>
    <t>Inna Bormisztrová</t>
  </si>
  <si>
    <t>Petra Axamitová</t>
  </si>
  <si>
    <t>Kubíček J., Zelená L., Kubíčková B.</t>
  </si>
  <si>
    <t>Union Cheb</t>
  </si>
  <si>
    <t>Axamitová P.</t>
  </si>
  <si>
    <t>Šebo J.</t>
  </si>
  <si>
    <t>Vaidiš D.</t>
  </si>
  <si>
    <t>Šebestová M.</t>
  </si>
  <si>
    <t>Lukáš Leukanič</t>
  </si>
  <si>
    <t>Patrik Kubeš</t>
  </si>
  <si>
    <t>Procházka Z.</t>
  </si>
  <si>
    <t>Kabilová M., Procházka Z., Vltavský M.</t>
  </si>
  <si>
    <t>Šemotl R., Hloušková M., Preibisch J.</t>
  </si>
  <si>
    <t>24,Slavkovský podzimní kros-24.10.-9,1km-T</t>
  </si>
  <si>
    <t>25,Přes Vítkův vrch K.Vary 6.11.-10,5km-S+T</t>
  </si>
  <si>
    <t>26,Běh 17.listopadu Ostrov 13.11.-2,95km-T</t>
  </si>
  <si>
    <t>27,Karlovarský kros 21.11.-6,2km-T</t>
  </si>
  <si>
    <t>26,Běh 17.listopadu Ostrov 13.11.-5,5km-T</t>
  </si>
  <si>
    <t>Slavkovský podzimní kros</t>
  </si>
  <si>
    <t>9,1 km</t>
  </si>
  <si>
    <t>27 závodů - všechny započítávány + maraton</t>
  </si>
  <si>
    <t>Klára Vaňková</t>
  </si>
  <si>
    <t>Petra Soukupová</t>
  </si>
  <si>
    <t>Marie Rychlíková</t>
  </si>
  <si>
    <t>Anna Rychlíková</t>
  </si>
  <si>
    <t>Alexandra Růžičková</t>
  </si>
  <si>
    <t>Marie Váňová</t>
  </si>
  <si>
    <t>Nikola Jindráková</t>
  </si>
  <si>
    <t>Ivona Burešová</t>
  </si>
  <si>
    <t>Ašští bajkeři</t>
  </si>
  <si>
    <t>Lenka Poláková</t>
  </si>
  <si>
    <t>Jana Říčanová</t>
  </si>
  <si>
    <t>Marcela Kubánková</t>
  </si>
  <si>
    <t>Marie Křížková</t>
  </si>
  <si>
    <t>OOB Aš</t>
  </si>
  <si>
    <t>Renata Halíková</t>
  </si>
  <si>
    <t>Markéta Jechová</t>
  </si>
  <si>
    <t>Božíčany</t>
  </si>
  <si>
    <t>Jiří Svoboda</t>
  </si>
  <si>
    <t>Březová</t>
  </si>
  <si>
    <t>Štěpán Sauer</t>
  </si>
  <si>
    <t>Milan Effenberger</t>
  </si>
  <si>
    <t>Pavel Vaněk</t>
  </si>
  <si>
    <t>Hazlov</t>
  </si>
  <si>
    <t>Matěj Bedecs</t>
  </si>
  <si>
    <t>Marek Šulc</t>
  </si>
  <si>
    <t>Jan Žibrický</t>
  </si>
  <si>
    <t>Pavel Huml</t>
  </si>
  <si>
    <t>Jiří Benda</t>
  </si>
  <si>
    <t>Kamil Tancer</t>
  </si>
  <si>
    <t>Karel Pilař</t>
  </si>
  <si>
    <t>Luboš Racek</t>
  </si>
  <si>
    <t>Martin Fischer</t>
  </si>
  <si>
    <t>Pavel Kozlík</t>
  </si>
  <si>
    <t>Shane Schubert</t>
  </si>
  <si>
    <t>David Schubert</t>
  </si>
  <si>
    <t>Stanislav Hudec</t>
  </si>
  <si>
    <t xml:space="preserve">Aš </t>
  </si>
  <si>
    <t>Stanislav Burda</t>
  </si>
  <si>
    <t>Kulhánek P., Nováčková J., Krul M.</t>
  </si>
  <si>
    <t>Vaňková K.</t>
  </si>
  <si>
    <t>Soukupová M., Walchetseder P., Tobek F.</t>
  </si>
  <si>
    <t>Fiala V.</t>
  </si>
  <si>
    <t>Šulc M.</t>
  </si>
  <si>
    <t>Tancer K.</t>
  </si>
  <si>
    <t>Fischer M.</t>
  </si>
  <si>
    <t>Kozlík P.</t>
  </si>
  <si>
    <t>Burešová I.</t>
  </si>
  <si>
    <t>Křížková M.</t>
  </si>
  <si>
    <t>Pilař K.</t>
  </si>
  <si>
    <t>Poláková L.</t>
  </si>
  <si>
    <t>Pilař K., Křížková M., Šulc M.</t>
  </si>
  <si>
    <t>Poláková L., Burešová I., Fischer M.</t>
  </si>
  <si>
    <t>T.Masopust</t>
  </si>
  <si>
    <t>P.Čekan</t>
  </si>
  <si>
    <t>M.Opltová</t>
  </si>
  <si>
    <t>Tomáš Tvaroužek</t>
  </si>
  <si>
    <t>Zdeněk Frydrýn</t>
  </si>
  <si>
    <t>Mario Vajda</t>
  </si>
  <si>
    <t>Jakub Šlechta</t>
  </si>
  <si>
    <t>BK Ostrov</t>
  </si>
  <si>
    <t>Dominik Svoboda</t>
  </si>
  <si>
    <t>Matěj Šlechta</t>
  </si>
  <si>
    <t>Jan Kaválek</t>
  </si>
  <si>
    <t>Václav Bechiňský</t>
  </si>
  <si>
    <t>Pavel Kuzma</t>
  </si>
  <si>
    <t>Vlastimil Nosil</t>
  </si>
  <si>
    <t>Karel Rouča</t>
  </si>
  <si>
    <t>Kateřina Hellmichová</t>
  </si>
  <si>
    <t>Anna Frousová</t>
  </si>
  <si>
    <t>Karolína Tichá</t>
  </si>
  <si>
    <t>Jana Šlechtová</t>
  </si>
  <si>
    <t>Petra Klierová</t>
  </si>
  <si>
    <t>L.Údolí</t>
  </si>
  <si>
    <t>Jan Grošek</t>
  </si>
  <si>
    <t>Čochtan H.S.</t>
  </si>
  <si>
    <t>Ondřej Míšek</t>
  </si>
  <si>
    <t>Kryštof Sluka</t>
  </si>
  <si>
    <t>Stušková H., Hofreiter B., Havlíček M.</t>
  </si>
  <si>
    <t>Tvaroužek T.</t>
  </si>
  <si>
    <t>Bechiňský V.</t>
  </si>
  <si>
    <t>Tichá K.</t>
  </si>
  <si>
    <t>New Roll Runners-A</t>
  </si>
  <si>
    <t>Opltová M., Hron P., Bechiňský V.</t>
  </si>
  <si>
    <t>New Roll Runners-B</t>
  </si>
  <si>
    <t>Maucher B., Axamitová P., Malý L.</t>
  </si>
  <si>
    <t>Klíma J., Vaňková K., Soukup T.</t>
  </si>
  <si>
    <t>Hellmichová K.</t>
  </si>
  <si>
    <t>Kaválek J.</t>
  </si>
  <si>
    <t>Zítka M., Nosková A., Košek R.</t>
  </si>
  <si>
    <t>Lang T., Valjent J., Heiserová H.</t>
  </si>
  <si>
    <t>Michal Ficenec</t>
  </si>
  <si>
    <t>Hubený J., Hadrava J., Kalousková K.</t>
  </si>
  <si>
    <t>Šilhan J.,  Coufalová Š., Krůdl J.</t>
  </si>
  <si>
    <t>Egon Kunzmann</t>
  </si>
  <si>
    <t>Filip Růžek</t>
  </si>
  <si>
    <t>PLSPO</t>
  </si>
  <si>
    <t>Vojtěch Laitl</t>
  </si>
  <si>
    <t>Tomáš Jeřábek</t>
  </si>
  <si>
    <t>Hana Opichalová</t>
  </si>
  <si>
    <t>Michaela Rybáková</t>
  </si>
  <si>
    <t>Kateřina Hynková</t>
  </si>
  <si>
    <t>Viktorie Babyncová</t>
  </si>
  <si>
    <t>Linda Ubryová</t>
  </si>
  <si>
    <t>Eva Krupičková</t>
  </si>
  <si>
    <t>Pleskač M., Tichá K., Tvaroužek T.</t>
  </si>
  <si>
    <t>Hynková K.</t>
  </si>
  <si>
    <t>Babyncová V.</t>
  </si>
  <si>
    <t>Jeřábek T.</t>
  </si>
  <si>
    <t>Jandová V.</t>
  </si>
  <si>
    <t>Opichalová H.</t>
  </si>
  <si>
    <t>Rybáková M.</t>
  </si>
  <si>
    <t>Vaidiš D., Šebestová M., Šebo J.</t>
  </si>
  <si>
    <t>SKP Union Cheb-A</t>
  </si>
  <si>
    <t>SKP Union Cheb-B</t>
  </si>
  <si>
    <t>Fiala V., Hynková K., Babyncová V.</t>
  </si>
  <si>
    <t>Hellmichová K., Rybáková M., Kaválek J.</t>
  </si>
  <si>
    <t>Opichalová H., Jandová V., Jeřábek T.</t>
  </si>
  <si>
    <t>H.Stušková</t>
  </si>
  <si>
    <t>Kamil Kovář</t>
  </si>
  <si>
    <t>Jan Kožák</t>
  </si>
  <si>
    <t>Ladislav Černok</t>
  </si>
  <si>
    <t>Radek Žlůva</t>
  </si>
  <si>
    <t>Robert Kučera</t>
  </si>
  <si>
    <t>M.Macháček</t>
  </si>
  <si>
    <t>P.Jungmann</t>
  </si>
  <si>
    <t>J.Pavlinská</t>
  </si>
  <si>
    <t>487-bodovalo</t>
  </si>
  <si>
    <t>Novotný L., Jüptner Z., Hovorková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</si>
</sst>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"/>
  </numFmts>
  <fonts count="1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14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22"/>
      <color indexed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b/>
      <i/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sz val="10"/>
      <color rgb="FFFF0000"/>
      <name val="Arial CE"/>
      <family val="2"/>
      <charset val="238"/>
    </font>
    <font>
      <sz val="10"/>
      <color rgb="FFFF0000"/>
      <name val="Arial CE"/>
      <charset val="238"/>
    </font>
    <font>
      <sz val="10"/>
      <color rgb="FF00B05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8">
    <xf numFmtId="0" fontId="0" fillId="0" borderId="0" xfId="0"/>
    <xf numFmtId="0" fontId="3" fillId="0" borderId="0" xfId="0" applyFont="1" applyAlignment="1">
      <alignment textRotation="90"/>
    </xf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5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0" borderId="0" xfId="0" applyFont="1"/>
    <xf numFmtId="0" fontId="7" fillId="0" borderId="13" xfId="0" applyFont="1" applyBorder="1"/>
    <xf numFmtId="0" fontId="8" fillId="0" borderId="0" xfId="0" applyFont="1"/>
    <xf numFmtId="0" fontId="2" fillId="2" borderId="14" xfId="0" applyFont="1" applyFill="1" applyBorder="1"/>
    <xf numFmtId="0" fontId="2" fillId="3" borderId="2" xfId="0" applyFont="1" applyFill="1" applyBorder="1"/>
    <xf numFmtId="0" fontId="2" fillId="4" borderId="2" xfId="0" applyFont="1" applyFill="1" applyBorder="1"/>
    <xf numFmtId="0" fontId="10" fillId="0" borderId="1" xfId="0" applyFont="1" applyBorder="1"/>
    <xf numFmtId="0" fontId="10" fillId="0" borderId="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4" fillId="0" borderId="0" xfId="0" applyFont="1" applyBorder="1" applyAlignment="1"/>
    <xf numFmtId="0" fontId="11" fillId="0" borderId="1" xfId="0" applyFont="1" applyBorder="1"/>
    <xf numFmtId="0" fontId="11" fillId="0" borderId="3" xfId="0" applyFont="1" applyBorder="1"/>
    <xf numFmtId="165" fontId="4" fillId="0" borderId="0" xfId="0" applyNumberFormat="1" applyFont="1" applyBorder="1" applyAlignment="1"/>
    <xf numFmtId="164" fontId="0" fillId="0" borderId="1" xfId="0" applyNumberForma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11" fillId="0" borderId="10" xfId="0" applyFont="1" applyBorder="1"/>
    <xf numFmtId="0" fontId="11" fillId="0" borderId="18" xfId="0" applyFont="1" applyBorder="1"/>
    <xf numFmtId="0" fontId="10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12" fillId="0" borderId="34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35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2" fillId="0" borderId="36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4" fillId="0" borderId="39" xfId="0" applyFont="1" applyBorder="1" applyAlignment="1">
      <alignment horizontal="center"/>
    </xf>
    <xf numFmtId="0" fontId="4" fillId="0" borderId="0" xfId="0" applyFont="1"/>
    <xf numFmtId="0" fontId="3" fillId="0" borderId="5" xfId="0" applyFont="1" applyBorder="1" applyAlignment="1">
      <alignment horizontal="center"/>
    </xf>
    <xf numFmtId="0" fontId="4" fillId="0" borderId="40" xfId="0" applyFont="1" applyBorder="1"/>
    <xf numFmtId="0" fontId="4" fillId="0" borderId="41" xfId="0" applyFont="1" applyBorder="1"/>
    <xf numFmtId="0" fontId="4" fillId="0" borderId="42" xfId="0" applyFont="1" applyBorder="1"/>
    <xf numFmtId="0" fontId="4" fillId="0" borderId="43" xfId="0" applyFont="1" applyBorder="1"/>
    <xf numFmtId="0" fontId="4" fillId="0" borderId="44" xfId="0" applyFont="1" applyBorder="1"/>
    <xf numFmtId="0" fontId="4" fillId="0" borderId="45" xfId="0" applyFont="1" applyBorder="1"/>
    <xf numFmtId="0" fontId="4" fillId="0" borderId="46" xfId="0" applyFont="1" applyBorder="1"/>
    <xf numFmtId="0" fontId="4" fillId="0" borderId="47" xfId="0" applyFont="1" applyBorder="1"/>
    <xf numFmtId="0" fontId="4" fillId="0" borderId="48" xfId="0" applyFont="1" applyBorder="1"/>
    <xf numFmtId="0" fontId="4" fillId="0" borderId="49" xfId="0" applyFont="1" applyBorder="1"/>
    <xf numFmtId="0" fontId="6" fillId="0" borderId="0" xfId="0" applyFont="1" applyAlignment="1">
      <alignment horizontal="left"/>
    </xf>
    <xf numFmtId="0" fontId="4" fillId="0" borderId="53" xfId="0" applyFont="1" applyBorder="1" applyAlignment="1">
      <alignment horizontal="center"/>
    </xf>
    <xf numFmtId="0" fontId="2" fillId="0" borderId="0" xfId="0" applyFont="1" applyBorder="1" applyAlignment="1"/>
    <xf numFmtId="0" fontId="11" fillId="0" borderId="0" xfId="0" applyFont="1" applyBorder="1"/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5" fillId="0" borderId="13" xfId="0" applyFont="1" applyBorder="1"/>
    <xf numFmtId="0" fontId="11" fillId="0" borderId="1" xfId="0" applyFont="1" applyBorder="1" applyAlignment="1">
      <alignment horizontal="right"/>
    </xf>
    <xf numFmtId="0" fontId="13" fillId="0" borderId="0" xfId="0" applyFont="1" applyAlignment="1">
      <alignment textRotation="90"/>
    </xf>
    <xf numFmtId="0" fontId="9" fillId="0" borderId="0" xfId="0" applyFont="1"/>
    <xf numFmtId="0" fontId="9" fillId="0" borderId="0" xfId="0" applyFont="1" applyAlignment="1">
      <alignment horizontal="center"/>
    </xf>
    <xf numFmtId="0" fontId="2" fillId="0" borderId="0" xfId="0" applyFont="1"/>
    <xf numFmtId="0" fontId="11" fillId="0" borderId="15" xfId="0" applyFont="1" applyBorder="1"/>
    <xf numFmtId="0" fontId="11" fillId="0" borderId="16" xfId="0" applyFont="1" applyBorder="1"/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0" fillId="0" borderId="55" xfId="0" applyBorder="1" applyAlignment="1"/>
    <xf numFmtId="0" fontId="0" fillId="0" borderId="56" xfId="0" applyBorder="1" applyAlignment="1"/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3" fillId="0" borderId="55" xfId="0" applyFont="1" applyBorder="1"/>
    <xf numFmtId="0" fontId="3" fillId="0" borderId="56" xfId="0" applyFont="1" applyBorder="1"/>
    <xf numFmtId="0" fontId="4" fillId="0" borderId="56" xfId="0" applyFont="1" applyBorder="1"/>
    <xf numFmtId="0" fontId="3" fillId="0" borderId="57" xfId="0" applyFont="1" applyBorder="1"/>
    <xf numFmtId="0" fontId="4" fillId="0" borderId="5" xfId="0" applyFont="1" applyBorder="1" applyAlignment="1">
      <alignment horizontal="center"/>
    </xf>
    <xf numFmtId="0" fontId="3" fillId="0" borderId="58" xfId="0" applyFont="1" applyBorder="1"/>
    <xf numFmtId="0" fontId="3" fillId="0" borderId="38" xfId="0" applyFont="1" applyBorder="1"/>
    <xf numFmtId="0" fontId="4" fillId="0" borderId="59" xfId="0" applyFont="1" applyBorder="1"/>
    <xf numFmtId="0" fontId="4" fillId="0" borderId="60" xfId="0" applyFont="1" applyBorder="1"/>
    <xf numFmtId="0" fontId="4" fillId="0" borderId="57" xfId="0" applyFont="1" applyBorder="1"/>
    <xf numFmtId="165" fontId="0" fillId="0" borderId="0" xfId="0" applyNumberFormat="1" applyBorder="1"/>
    <xf numFmtId="1" fontId="0" fillId="0" borderId="1" xfId="0" applyNumberFormat="1" applyBorder="1"/>
    <xf numFmtId="1" fontId="10" fillId="0" borderId="0" xfId="0" applyNumberFormat="1" applyFont="1"/>
    <xf numFmtId="0" fontId="11" fillId="0" borderId="8" xfId="0" applyFont="1" applyBorder="1"/>
    <xf numFmtId="0" fontId="2" fillId="0" borderId="14" xfId="0" applyFont="1" applyBorder="1"/>
    <xf numFmtId="1" fontId="9" fillId="0" borderId="0" xfId="0" applyNumberFormat="1" applyFont="1"/>
    <xf numFmtId="0" fontId="11" fillId="0" borderId="64" xfId="0" applyFont="1" applyBorder="1"/>
    <xf numFmtId="0" fontId="11" fillId="0" borderId="11" xfId="0" applyFont="1" applyBorder="1"/>
    <xf numFmtId="0" fontId="11" fillId="0" borderId="65" xfId="0" applyFont="1" applyBorder="1"/>
    <xf numFmtId="0" fontId="11" fillId="0" borderId="9" xfId="0" applyFont="1" applyBorder="1"/>
    <xf numFmtId="0" fontId="11" fillId="0" borderId="0" xfId="0" applyFont="1"/>
    <xf numFmtId="0" fontId="2" fillId="0" borderId="15" xfId="0" applyFont="1" applyBorder="1"/>
    <xf numFmtId="0" fontId="4" fillId="0" borderId="1" xfId="0" applyFont="1" applyBorder="1" applyAlignment="1"/>
    <xf numFmtId="165" fontId="2" fillId="0" borderId="1" xfId="0" applyNumberFormat="1" applyFont="1" applyBorder="1"/>
    <xf numFmtId="0" fontId="1" fillId="0" borderId="1" xfId="0" applyFont="1" applyBorder="1"/>
    <xf numFmtId="0" fontId="0" fillId="0" borderId="65" xfId="0" applyBorder="1"/>
    <xf numFmtId="0" fontId="0" fillId="0" borderId="68" xfId="0" applyFill="1" applyBorder="1"/>
    <xf numFmtId="0" fontId="0" fillId="0" borderId="0" xfId="0" applyFill="1" applyBorder="1"/>
    <xf numFmtId="0" fontId="14" fillId="0" borderId="1" xfId="0" applyFont="1" applyBorder="1"/>
    <xf numFmtId="0" fontId="14" fillId="0" borderId="3" xfId="0" applyFont="1" applyBorder="1"/>
    <xf numFmtId="0" fontId="0" fillId="0" borderId="1" xfId="0" applyFont="1" applyBorder="1"/>
    <xf numFmtId="0" fontId="0" fillId="0" borderId="3" xfId="0" applyFont="1" applyBorder="1"/>
    <xf numFmtId="0" fontId="14" fillId="0" borderId="9" xfId="0" applyFont="1" applyBorder="1"/>
    <xf numFmtId="0" fontId="0" fillId="0" borderId="9" xfId="0" applyFont="1" applyBorder="1"/>
    <xf numFmtId="0" fontId="0" fillId="0" borderId="2" xfId="0" applyFont="1" applyBorder="1"/>
    <xf numFmtId="0" fontId="14" fillId="0" borderId="8" xfId="0" applyFont="1" applyBorder="1"/>
    <xf numFmtId="0" fontId="0" fillId="0" borderId="8" xfId="0" applyFont="1" applyBorder="1"/>
    <xf numFmtId="0" fontId="14" fillId="0" borderId="11" xfId="0" applyFont="1" applyBorder="1"/>
    <xf numFmtId="0" fontId="14" fillId="0" borderId="65" xfId="0" applyFont="1" applyBorder="1"/>
    <xf numFmtId="1" fontId="0" fillId="0" borderId="2" xfId="0" applyNumberFormat="1" applyFont="1" applyBorder="1"/>
    <xf numFmtId="0" fontId="15" fillId="0" borderId="1" xfId="0" applyFont="1" applyBorder="1"/>
    <xf numFmtId="0" fontId="15" fillId="0" borderId="3" xfId="0" applyFont="1" applyBorder="1"/>
    <xf numFmtId="0" fontId="2" fillId="0" borderId="67" xfId="0" applyFont="1" applyBorder="1"/>
    <xf numFmtId="0" fontId="11" fillId="0" borderId="15" xfId="0" applyFont="1" applyBorder="1" applyAlignment="1">
      <alignment horizontal="right"/>
    </xf>
    <xf numFmtId="3" fontId="11" fillId="0" borderId="15" xfId="0" applyNumberFormat="1" applyFont="1" applyBorder="1" applyAlignment="1">
      <alignment horizontal="right"/>
    </xf>
    <xf numFmtId="0" fontId="0" fillId="0" borderId="22" xfId="0" applyBorder="1"/>
    <xf numFmtId="0" fontId="14" fillId="0" borderId="10" xfId="0" applyFont="1" applyBorder="1"/>
    <xf numFmtId="0" fontId="2" fillId="0" borderId="61" xfId="0" applyFont="1" applyBorder="1"/>
    <xf numFmtId="0" fontId="2" fillId="0" borderId="62" xfId="0" applyFont="1" applyBorder="1"/>
    <xf numFmtId="0" fontId="2" fillId="0" borderId="63" xfId="0" applyFont="1" applyBorder="1"/>
    <xf numFmtId="0" fontId="4" fillId="0" borderId="61" xfId="0" applyFont="1" applyBorder="1" applyAlignment="1">
      <alignment textRotation="90"/>
    </xf>
    <xf numFmtId="0" fontId="4" fillId="0" borderId="62" xfId="0" applyFont="1" applyBorder="1" applyAlignment="1">
      <alignment textRotation="90"/>
    </xf>
    <xf numFmtId="0" fontId="4" fillId="0" borderId="38" xfId="0" applyFont="1" applyBorder="1" applyAlignment="1">
      <alignment textRotation="90"/>
    </xf>
    <xf numFmtId="0" fontId="3" fillId="0" borderId="17" xfId="0" applyFont="1" applyBorder="1" applyAlignment="1">
      <alignment textRotation="90"/>
    </xf>
    <xf numFmtId="0" fontId="14" fillId="0" borderId="34" xfId="0" applyFont="1" applyBorder="1"/>
    <xf numFmtId="0" fontId="0" fillId="0" borderId="10" xfId="0" applyFont="1" applyBorder="1"/>
    <xf numFmtId="0" fontId="0" fillId="0" borderId="23" xfId="0" applyBorder="1"/>
    <xf numFmtId="0" fontId="0" fillId="0" borderId="70" xfId="0" applyBorder="1"/>
    <xf numFmtId="0" fontId="0" fillId="0" borderId="60" xfId="0" applyBorder="1"/>
    <xf numFmtId="0" fontId="11" fillId="0" borderId="35" xfId="0" applyFont="1" applyBorder="1"/>
    <xf numFmtId="0" fontId="0" fillId="0" borderId="1" xfId="0" applyFont="1" applyBorder="1" applyAlignment="1">
      <alignment horizontal="right"/>
    </xf>
    <xf numFmtId="1" fontId="0" fillId="0" borderId="0" xfId="0" applyNumberFormat="1"/>
    <xf numFmtId="0" fontId="0" fillId="0" borderId="15" xfId="0" applyFont="1" applyBorder="1"/>
    <xf numFmtId="1" fontId="0" fillId="0" borderId="9" xfId="0" applyNumberFormat="1" applyFont="1" applyBorder="1"/>
    <xf numFmtId="0" fontId="14" fillId="0" borderId="2" xfId="0" applyFont="1" applyBorder="1"/>
    <xf numFmtId="0" fontId="0" fillId="0" borderId="16" xfId="0" applyFont="1" applyBorder="1"/>
    <xf numFmtId="164" fontId="10" fillId="0" borderId="0" xfId="0" applyNumberFormat="1" applyFont="1"/>
    <xf numFmtId="0" fontId="4" fillId="0" borderId="53" xfId="0" applyFont="1" applyBorder="1" applyAlignment="1">
      <alignment textRotation="90"/>
    </xf>
    <xf numFmtId="0" fontId="14" fillId="0" borderId="3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64" fontId="0" fillId="0" borderId="1" xfId="0" applyNumberFormat="1" applyFont="1" applyBorder="1"/>
    <xf numFmtId="164" fontId="0" fillId="0" borderId="7" xfId="0" applyNumberFormat="1" applyBorder="1"/>
    <xf numFmtId="0" fontId="14" fillId="0" borderId="34" xfId="0" applyFont="1" applyBorder="1" applyAlignment="1"/>
    <xf numFmtId="0" fontId="14" fillId="0" borderId="9" xfId="0" applyFont="1" applyBorder="1" applyAlignment="1"/>
    <xf numFmtId="0" fontId="0" fillId="0" borderId="9" xfId="0" applyFont="1" applyBorder="1" applyAlignment="1"/>
    <xf numFmtId="0" fontId="0" fillId="0" borderId="23" xfId="0" applyFont="1" applyBorder="1"/>
    <xf numFmtId="0" fontId="0" fillId="0" borderId="13" xfId="0" applyBorder="1"/>
    <xf numFmtId="0" fontId="2" fillId="2" borderId="19" xfId="0" applyFont="1" applyFill="1" applyBorder="1"/>
    <xf numFmtId="0" fontId="14" fillId="0" borderId="18" xfId="0" applyFont="1" applyBorder="1"/>
    <xf numFmtId="0" fontId="14" fillId="0" borderId="66" xfId="0" applyFont="1" applyBorder="1"/>
    <xf numFmtId="0" fontId="2" fillId="0" borderId="51" xfId="0" applyFont="1" applyBorder="1"/>
    <xf numFmtId="0" fontId="2" fillId="0" borderId="52" xfId="0" applyFont="1" applyBorder="1"/>
    <xf numFmtId="0" fontId="2" fillId="0" borderId="54" xfId="0" applyFont="1" applyBorder="1"/>
    <xf numFmtId="0" fontId="0" fillId="0" borderId="66" xfId="0" applyBorder="1"/>
    <xf numFmtId="0" fontId="7" fillId="0" borderId="78" xfId="0" applyFont="1" applyBorder="1"/>
    <xf numFmtId="0" fontId="0" fillId="0" borderId="79" xfId="0" applyBorder="1"/>
    <xf numFmtId="0" fontId="0" fillId="0" borderId="58" xfId="0" applyBorder="1"/>
    <xf numFmtId="0" fontId="14" fillId="0" borderId="64" xfId="0" applyFont="1" applyBorder="1"/>
    <xf numFmtId="0" fontId="14" fillId="0" borderId="19" xfId="0" applyFont="1" applyBorder="1"/>
    <xf numFmtId="0" fontId="4" fillId="0" borderId="53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textRotation="90"/>
    </xf>
    <xf numFmtId="0" fontId="0" fillId="0" borderId="15" xfId="0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0" fontId="0" fillId="0" borderId="18" xfId="0" applyFont="1" applyBorder="1"/>
    <xf numFmtId="0" fontId="0" fillId="0" borderId="66" xfId="0" applyFont="1" applyBorder="1"/>
    <xf numFmtId="0" fontId="0" fillId="0" borderId="21" xfId="0" applyFont="1" applyBorder="1"/>
    <xf numFmtId="0" fontId="0" fillId="0" borderId="20" xfId="0" applyFont="1" applyBorder="1"/>
    <xf numFmtId="0" fontId="2" fillId="0" borderId="0" xfId="0" applyFont="1" applyFill="1" applyBorder="1"/>
    <xf numFmtId="3" fontId="14" fillId="0" borderId="11" xfId="0" applyNumberFormat="1" applyFont="1" applyBorder="1" applyAlignment="1">
      <alignment horizontal="right"/>
    </xf>
    <xf numFmtId="0" fontId="0" fillId="0" borderId="11" xfId="0" applyFont="1" applyBorder="1"/>
    <xf numFmtId="0" fontId="0" fillId="0" borderId="65" xfId="0" applyFont="1" applyBorder="1"/>
    <xf numFmtId="0" fontId="0" fillId="0" borderId="14" xfId="0" applyFont="1" applyBorder="1"/>
    <xf numFmtId="1" fontId="0" fillId="0" borderId="1" xfId="0" applyNumberFormat="1" applyFont="1" applyBorder="1"/>
    <xf numFmtId="0" fontId="0" fillId="0" borderId="22" xfId="0" applyFont="1" applyBorder="1"/>
    <xf numFmtId="0" fontId="11" fillId="0" borderId="0" xfId="0" applyFont="1" applyFill="1" applyBorder="1"/>
    <xf numFmtId="3" fontId="1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14" fillId="2" borderId="14" xfId="0" applyFont="1" applyFill="1" applyBorder="1"/>
    <xf numFmtId="0" fontId="14" fillId="3" borderId="2" xfId="0" applyFont="1" applyFill="1" applyBorder="1"/>
    <xf numFmtId="0" fontId="14" fillId="4" borderId="2" xfId="0" applyFont="1" applyFill="1" applyBorder="1"/>
    <xf numFmtId="0" fontId="16" fillId="0" borderId="68" xfId="0" applyFont="1" applyFill="1" applyBorder="1"/>
    <xf numFmtId="0" fontId="17" fillId="0" borderId="68" xfId="0" applyFont="1" applyFill="1" applyBorder="1"/>
    <xf numFmtId="0" fontId="18" fillId="0" borderId="0" xfId="0" applyFont="1" applyBorder="1"/>
    <xf numFmtId="0" fontId="18" fillId="0" borderId="68" xfId="0" applyFont="1" applyFill="1" applyBorder="1"/>
    <xf numFmtId="0" fontId="0" fillId="0" borderId="35" xfId="0" applyFont="1" applyBorder="1"/>
    <xf numFmtId="165" fontId="14" fillId="0" borderId="1" xfId="0" applyNumberFormat="1" applyFont="1" applyBorder="1"/>
    <xf numFmtId="3" fontId="0" fillId="0" borderId="15" xfId="0" applyNumberFormat="1" applyFont="1" applyBorder="1" applyAlignment="1">
      <alignment horizontal="right"/>
    </xf>
    <xf numFmtId="0" fontId="0" fillId="0" borderId="29" xfId="0" applyFont="1" applyBorder="1"/>
    <xf numFmtId="0" fontId="14" fillId="0" borderId="1" xfId="0" applyFont="1" applyFill="1" applyBorder="1"/>
    <xf numFmtId="0" fontId="0" fillId="0" borderId="35" xfId="0" applyBorder="1"/>
    <xf numFmtId="0" fontId="0" fillId="0" borderId="69" xfId="0" applyFont="1" applyBorder="1"/>
    <xf numFmtId="0" fontId="0" fillId="0" borderId="0" xfId="0" applyFont="1"/>
    <xf numFmtId="0" fontId="0" fillId="0" borderId="60" xfId="0" applyFont="1" applyBorder="1" applyAlignment="1"/>
    <xf numFmtId="0" fontId="0" fillId="0" borderId="35" xfId="0" applyFont="1" applyBorder="1" applyAlignment="1">
      <alignment horizontal="center"/>
    </xf>
    <xf numFmtId="0" fontId="0" fillId="0" borderId="67" xfId="0" applyFont="1" applyBorder="1"/>
    <xf numFmtId="0" fontId="15" fillId="0" borderId="15" xfId="0" applyFont="1" applyBorder="1"/>
    <xf numFmtId="0" fontId="15" fillId="0" borderId="16" xfId="0" applyFont="1" applyBorder="1"/>
    <xf numFmtId="0" fontId="1" fillId="0" borderId="36" xfId="0" applyFont="1" applyBorder="1" applyAlignment="1">
      <alignment horizontal="center"/>
    </xf>
    <xf numFmtId="0" fontId="11" fillId="0" borderId="22" xfId="0" applyFont="1" applyBorder="1"/>
    <xf numFmtId="0" fontId="11" fillId="0" borderId="22" xfId="0" applyFont="1" applyBorder="1" applyAlignment="1">
      <alignment horizontal="right"/>
    </xf>
    <xf numFmtId="0" fontId="11" fillId="0" borderId="23" xfId="0" applyFont="1" applyBorder="1"/>
    <xf numFmtId="1" fontId="0" fillId="0" borderId="17" xfId="0" applyNumberFormat="1" applyBorder="1"/>
    <xf numFmtId="0" fontId="14" fillId="0" borderId="80" xfId="0" applyFont="1" applyBorder="1"/>
    <xf numFmtId="0" fontId="15" fillId="0" borderId="8" xfId="0" applyFont="1" applyBorder="1"/>
    <xf numFmtId="0" fontId="0" fillId="0" borderId="81" xfId="0" applyFont="1" applyBorder="1"/>
    <xf numFmtId="0" fontId="0" fillId="0" borderId="68" xfId="0" applyFont="1" applyBorder="1"/>
    <xf numFmtId="0" fontId="0" fillId="0" borderId="14" xfId="0" applyBorder="1"/>
    <xf numFmtId="0" fontId="0" fillId="0" borderId="2" xfId="0" applyBorder="1"/>
    <xf numFmtId="0" fontId="0" fillId="0" borderId="21" xfId="0" applyBorder="1"/>
    <xf numFmtId="0" fontId="4" fillId="0" borderId="20" xfId="0" applyFont="1" applyBorder="1" applyAlignment="1">
      <alignment textRotation="90"/>
    </xf>
    <xf numFmtId="0" fontId="4" fillId="0" borderId="82" xfId="0" applyFont="1" applyBorder="1" applyAlignment="1">
      <alignment textRotation="90"/>
    </xf>
    <xf numFmtId="0" fontId="11" fillId="0" borderId="60" xfId="0" applyFont="1" applyBorder="1"/>
    <xf numFmtId="3" fontId="0" fillId="0" borderId="18" xfId="0" applyNumberFormat="1" applyFont="1" applyBorder="1" applyAlignment="1">
      <alignment horizontal="right"/>
    </xf>
    <xf numFmtId="0" fontId="3" fillId="0" borderId="7" xfId="0" applyFont="1" applyBorder="1" applyAlignment="1">
      <alignment textRotation="90"/>
    </xf>
    <xf numFmtId="0" fontId="11" fillId="0" borderId="59" xfId="0" applyFont="1" applyBorder="1" applyAlignment="1">
      <alignment horizontal="center"/>
    </xf>
    <xf numFmtId="0" fontId="14" fillId="0" borderId="0" xfId="0" applyFont="1"/>
    <xf numFmtId="0" fontId="4" fillId="0" borderId="7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4" fillId="0" borderId="73" xfId="0" applyFont="1" applyBorder="1" applyAlignment="1"/>
    <xf numFmtId="0" fontId="0" fillId="0" borderId="74" xfId="0" applyBorder="1" applyAlignment="1"/>
    <xf numFmtId="0" fontId="4" fillId="0" borderId="44" xfId="0" applyFont="1" applyBorder="1" applyAlignment="1"/>
    <xf numFmtId="0" fontId="0" fillId="0" borderId="28" xfId="0" applyBorder="1" applyAlignment="1"/>
    <xf numFmtId="0" fontId="4" fillId="0" borderId="7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73" xfId="0" applyFont="1" applyBorder="1" applyAlignment="1">
      <alignment horizontal="right"/>
    </xf>
    <xf numFmtId="0" fontId="0" fillId="0" borderId="74" xfId="0" applyBorder="1" applyAlignment="1">
      <alignment horizontal="right"/>
    </xf>
    <xf numFmtId="0" fontId="4" fillId="0" borderId="73" xfId="0" applyFont="1" applyBorder="1" applyAlignment="1">
      <alignment horizontal="center"/>
    </xf>
    <xf numFmtId="0" fontId="0" fillId="0" borderId="74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47626</xdr:colOff>
      <xdr:row>4</xdr:row>
      <xdr:rowOff>923926</xdr:rowOff>
    </xdr:from>
    <xdr:to>
      <xdr:col>3</xdr:col>
      <xdr:colOff>1247776</xdr:colOff>
      <xdr:row>4</xdr:row>
      <xdr:rowOff>1500022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1" y="1857376"/>
          <a:ext cx="1200150" cy="5760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4</xdr:row>
      <xdr:rowOff>771525</xdr:rowOff>
    </xdr:from>
    <xdr:to>
      <xdr:col>3</xdr:col>
      <xdr:colOff>1134576</xdr:colOff>
      <xdr:row>4</xdr:row>
      <xdr:rowOff>1323975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771650"/>
          <a:ext cx="1086951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4</xdr:row>
      <xdr:rowOff>676275</xdr:rowOff>
    </xdr:from>
    <xdr:to>
      <xdr:col>3</xdr:col>
      <xdr:colOff>1142332</xdr:colOff>
      <xdr:row>4</xdr:row>
      <xdr:rowOff>1224963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5" y="1676400"/>
          <a:ext cx="1085182" cy="5486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4</xdr:row>
      <xdr:rowOff>762000</xdr:rowOff>
    </xdr:from>
    <xdr:to>
      <xdr:col>3</xdr:col>
      <xdr:colOff>1275682</xdr:colOff>
      <xdr:row>4</xdr:row>
      <xdr:rowOff>1310688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3425" y="1762125"/>
          <a:ext cx="1085182" cy="5486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4</xdr:row>
      <xdr:rowOff>885825</xdr:rowOff>
    </xdr:from>
    <xdr:to>
      <xdr:col>3</xdr:col>
      <xdr:colOff>1304257</xdr:colOff>
      <xdr:row>4</xdr:row>
      <xdr:rowOff>1434513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1885950"/>
          <a:ext cx="1085182" cy="5486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2</xdr:row>
      <xdr:rowOff>66675</xdr:rowOff>
    </xdr:from>
    <xdr:to>
      <xdr:col>2</xdr:col>
      <xdr:colOff>1167268</xdr:colOff>
      <xdr:row>2</xdr:row>
      <xdr:rowOff>1152525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438150"/>
          <a:ext cx="1033918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T161"/>
  <sheetViews>
    <sheetView workbookViewId="0">
      <pane ySplit="5" topLeftCell="A6" activePane="bottomLeft" state="frozen"/>
      <selection pane="bottomLeft" activeCell="S86" sqref="S86"/>
    </sheetView>
  </sheetViews>
  <sheetFormatPr defaultRowHeight="12.75" x14ac:dyDescent="0.2"/>
  <cols>
    <col min="1" max="1" width="1" customWidth="1"/>
    <col min="2" max="2" width="2.140625" customWidth="1"/>
    <col min="3" max="3" width="5" customWidth="1"/>
    <col min="4" max="4" width="20.7109375" customWidth="1"/>
    <col min="5" max="5" width="7.140625" bestFit="1" customWidth="1"/>
    <col min="6" max="6" width="20" bestFit="1" customWidth="1"/>
    <col min="7" max="10" width="3" customWidth="1"/>
    <col min="11" max="11" width="3" bestFit="1" customWidth="1"/>
    <col min="12" max="15" width="3" customWidth="1"/>
    <col min="16" max="20" width="2.7109375" customWidth="1"/>
    <col min="21" max="34" width="3" customWidth="1"/>
    <col min="35" max="35" width="4" bestFit="1" customWidth="1"/>
    <col min="36" max="36" width="3" style="112" bestFit="1" customWidth="1"/>
  </cols>
  <sheetData>
    <row r="1" spans="3:72" ht="27.75" x14ac:dyDescent="0.4">
      <c r="H1" s="17" t="s">
        <v>590</v>
      </c>
    </row>
    <row r="2" spans="3:72" ht="18" x14ac:dyDescent="0.25">
      <c r="H2" s="15" t="s">
        <v>591</v>
      </c>
    </row>
    <row r="3" spans="3:72" ht="8.4499999999999993" customHeight="1" thickBot="1" x14ac:dyDescent="0.25"/>
    <row r="4" spans="3:72" ht="19.5" thickBot="1" x14ac:dyDescent="0.35">
      <c r="C4" s="16" t="s">
        <v>5</v>
      </c>
      <c r="D4" s="5"/>
      <c r="E4" s="5"/>
      <c r="F4" s="7" t="s">
        <v>589</v>
      </c>
      <c r="G4" s="78" t="s">
        <v>2</v>
      </c>
      <c r="H4" s="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7"/>
      <c r="AI4" s="26"/>
      <c r="AJ4" s="74"/>
    </row>
    <row r="5" spans="3:72" ht="212.25" thickBot="1" x14ac:dyDescent="0.25">
      <c r="C5" s="139" t="s">
        <v>0</v>
      </c>
      <c r="D5" s="140" t="s">
        <v>364</v>
      </c>
      <c r="E5" s="140" t="s">
        <v>3</v>
      </c>
      <c r="F5" s="141" t="s">
        <v>4</v>
      </c>
      <c r="G5" s="236" t="s">
        <v>592</v>
      </c>
      <c r="H5" s="235" t="s">
        <v>644</v>
      </c>
      <c r="I5" s="235" t="s">
        <v>661</v>
      </c>
      <c r="J5" s="235" t="s">
        <v>662</v>
      </c>
      <c r="K5" s="235" t="s">
        <v>663</v>
      </c>
      <c r="L5" s="235" t="s">
        <v>664</v>
      </c>
      <c r="M5" s="235" t="s">
        <v>665</v>
      </c>
      <c r="N5" s="235" t="s">
        <v>666</v>
      </c>
      <c r="O5" s="235" t="s">
        <v>853</v>
      </c>
      <c r="P5" s="235" t="s">
        <v>667</v>
      </c>
      <c r="Q5" s="235" t="s">
        <v>859</v>
      </c>
      <c r="R5" s="235" t="s">
        <v>860</v>
      </c>
      <c r="S5" s="235" t="s">
        <v>949</v>
      </c>
      <c r="T5" s="235" t="s">
        <v>861</v>
      </c>
      <c r="U5" s="235" t="s">
        <v>862</v>
      </c>
      <c r="V5" s="235" t="s">
        <v>863</v>
      </c>
      <c r="W5" s="235" t="s">
        <v>870</v>
      </c>
      <c r="X5" s="235" t="s">
        <v>864</v>
      </c>
      <c r="Y5" s="235" t="s">
        <v>865</v>
      </c>
      <c r="Z5" s="235" t="s">
        <v>866</v>
      </c>
      <c r="AA5" s="235" t="s">
        <v>867</v>
      </c>
      <c r="AB5" s="235" t="s">
        <v>868</v>
      </c>
      <c r="AC5" s="235" t="s">
        <v>869</v>
      </c>
      <c r="AD5" s="235" t="s">
        <v>1051</v>
      </c>
      <c r="AE5" s="235" t="s">
        <v>1052</v>
      </c>
      <c r="AF5" s="235" t="s">
        <v>1055</v>
      </c>
      <c r="AG5" s="235" t="s">
        <v>1054</v>
      </c>
      <c r="AH5" s="235" t="s">
        <v>202</v>
      </c>
      <c r="AI5" s="144" t="s">
        <v>6</v>
      </c>
      <c r="AJ5" s="145" t="s">
        <v>32</v>
      </c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3:72" x14ac:dyDescent="0.2">
      <c r="C6" s="203">
        <v>1</v>
      </c>
      <c r="D6" s="129" t="s">
        <v>313</v>
      </c>
      <c r="E6" s="129">
        <v>2002</v>
      </c>
      <c r="F6" s="228" t="s">
        <v>278</v>
      </c>
      <c r="G6" s="232">
        <v>20</v>
      </c>
      <c r="H6" s="13">
        <v>16</v>
      </c>
      <c r="I6" s="13">
        <v>25</v>
      </c>
      <c r="J6" s="13">
        <v>25</v>
      </c>
      <c r="K6" s="13">
        <v>50</v>
      </c>
      <c r="L6" s="13">
        <v>40</v>
      </c>
      <c r="M6" s="13">
        <v>25</v>
      </c>
      <c r="N6" s="13">
        <v>25</v>
      </c>
      <c r="O6" s="13"/>
      <c r="P6" s="13">
        <v>20</v>
      </c>
      <c r="Q6" s="13">
        <v>16</v>
      </c>
      <c r="R6" s="13">
        <v>20</v>
      </c>
      <c r="S6" s="13">
        <v>25</v>
      </c>
      <c r="T6" s="13">
        <v>25</v>
      </c>
      <c r="U6" s="13">
        <v>25</v>
      </c>
      <c r="V6" s="13">
        <v>25</v>
      </c>
      <c r="W6" s="13">
        <v>16</v>
      </c>
      <c r="X6" s="13"/>
      <c r="Y6" s="13"/>
      <c r="Z6" s="13">
        <v>25</v>
      </c>
      <c r="AA6" s="13">
        <v>25</v>
      </c>
      <c r="AB6" s="13">
        <v>20</v>
      </c>
      <c r="AC6" s="13">
        <v>25</v>
      </c>
      <c r="AD6" s="13">
        <v>25</v>
      </c>
      <c r="AE6" s="13">
        <v>20</v>
      </c>
      <c r="AF6" s="13">
        <v>25</v>
      </c>
      <c r="AG6" s="13">
        <v>25</v>
      </c>
      <c r="AH6" s="117"/>
      <c r="AI6" s="168">
        <f>SUM(G6:AG6)</f>
        <v>588</v>
      </c>
      <c r="AJ6" s="160">
        <v>24</v>
      </c>
    </row>
    <row r="7" spans="3:72" x14ac:dyDescent="0.2">
      <c r="C7" s="204">
        <v>2</v>
      </c>
      <c r="D7" s="120" t="s">
        <v>373</v>
      </c>
      <c r="E7" s="120">
        <v>1983</v>
      </c>
      <c r="F7" s="127" t="s">
        <v>669</v>
      </c>
      <c r="G7" s="233"/>
      <c r="H7" s="2">
        <v>25</v>
      </c>
      <c r="I7" s="2"/>
      <c r="J7" s="2">
        <v>20</v>
      </c>
      <c r="K7" s="2"/>
      <c r="L7" s="2">
        <v>50</v>
      </c>
      <c r="M7" s="2"/>
      <c r="N7" s="2"/>
      <c r="O7" s="2">
        <v>20</v>
      </c>
      <c r="P7" s="2">
        <v>25</v>
      </c>
      <c r="Q7" s="2"/>
      <c r="R7" s="2">
        <v>25</v>
      </c>
      <c r="S7" s="2"/>
      <c r="T7" s="2"/>
      <c r="U7" s="2"/>
      <c r="V7" s="2"/>
      <c r="W7" s="2">
        <v>25</v>
      </c>
      <c r="X7" s="2"/>
      <c r="Y7" s="2"/>
      <c r="Z7" s="2"/>
      <c r="AA7" s="2">
        <v>20</v>
      </c>
      <c r="AB7" s="2">
        <v>25</v>
      </c>
      <c r="AC7" s="2">
        <v>20</v>
      </c>
      <c r="AD7" s="2"/>
      <c r="AE7" s="2">
        <v>25</v>
      </c>
      <c r="AF7" s="2"/>
      <c r="AG7" s="2"/>
      <c r="AH7" s="4">
        <v>42</v>
      </c>
      <c r="AI7" s="169">
        <f t="shared" ref="AI7:AI38" si="0">SUM(G7:AH7)</f>
        <v>322</v>
      </c>
      <c r="AJ7" s="161">
        <v>12</v>
      </c>
    </row>
    <row r="8" spans="3:72" x14ac:dyDescent="0.2">
      <c r="C8" s="205">
        <v>3</v>
      </c>
      <c r="D8" s="120" t="s">
        <v>495</v>
      </c>
      <c r="E8" s="120">
        <v>1983</v>
      </c>
      <c r="F8" s="127" t="s">
        <v>337</v>
      </c>
      <c r="G8" s="233"/>
      <c r="H8" s="2"/>
      <c r="I8" s="2">
        <v>16</v>
      </c>
      <c r="J8" s="2"/>
      <c r="K8" s="2">
        <v>22</v>
      </c>
      <c r="L8" s="2"/>
      <c r="M8" s="2">
        <v>9</v>
      </c>
      <c r="N8" s="2">
        <v>20</v>
      </c>
      <c r="O8" s="2"/>
      <c r="P8" s="2">
        <v>13</v>
      </c>
      <c r="Q8" s="2"/>
      <c r="R8" s="2"/>
      <c r="S8" s="2">
        <v>16</v>
      </c>
      <c r="T8" s="2"/>
      <c r="U8" s="2">
        <v>16</v>
      </c>
      <c r="V8" s="2">
        <v>20</v>
      </c>
      <c r="W8" s="2">
        <v>13</v>
      </c>
      <c r="X8" s="2"/>
      <c r="Y8" s="2">
        <v>10</v>
      </c>
      <c r="Z8" s="2">
        <v>11</v>
      </c>
      <c r="AA8" s="2"/>
      <c r="AB8" s="2">
        <v>9</v>
      </c>
      <c r="AC8" s="2">
        <v>11</v>
      </c>
      <c r="AD8" s="2">
        <v>13</v>
      </c>
      <c r="AE8" s="2">
        <v>10</v>
      </c>
      <c r="AF8" s="2">
        <v>13</v>
      </c>
      <c r="AG8" s="2"/>
      <c r="AH8" s="4"/>
      <c r="AI8" s="169">
        <f t="shared" si="0"/>
        <v>222</v>
      </c>
      <c r="AJ8" s="161">
        <v>16</v>
      </c>
    </row>
    <row r="9" spans="3:72" x14ac:dyDescent="0.2">
      <c r="C9" s="126">
        <v>4</v>
      </c>
      <c r="D9" s="122" t="s">
        <v>266</v>
      </c>
      <c r="E9" s="122">
        <v>1992</v>
      </c>
      <c r="F9" s="128" t="s">
        <v>204</v>
      </c>
      <c r="G9" s="233">
        <v>25</v>
      </c>
      <c r="H9" s="2"/>
      <c r="I9" s="2">
        <v>20</v>
      </c>
      <c r="J9" s="2">
        <v>13</v>
      </c>
      <c r="K9" s="2"/>
      <c r="L9" s="2"/>
      <c r="M9" s="2"/>
      <c r="N9" s="2"/>
      <c r="O9" s="2">
        <v>25</v>
      </c>
      <c r="P9" s="2"/>
      <c r="Q9" s="2">
        <v>9</v>
      </c>
      <c r="R9" s="2"/>
      <c r="S9" s="2"/>
      <c r="T9" s="2"/>
      <c r="U9" s="2"/>
      <c r="V9" s="2"/>
      <c r="W9" s="2">
        <v>20</v>
      </c>
      <c r="X9" s="2"/>
      <c r="Y9" s="2">
        <v>25</v>
      </c>
      <c r="Z9" s="2"/>
      <c r="AA9" s="2"/>
      <c r="AB9" s="2"/>
      <c r="AC9" s="2">
        <v>16</v>
      </c>
      <c r="AD9" s="2">
        <v>20</v>
      </c>
      <c r="AE9" s="2"/>
      <c r="AF9" s="2"/>
      <c r="AG9" s="2">
        <v>20</v>
      </c>
      <c r="AH9" s="4"/>
      <c r="AI9" s="170">
        <f t="shared" si="0"/>
        <v>193</v>
      </c>
      <c r="AJ9" s="162">
        <v>10</v>
      </c>
    </row>
    <row r="10" spans="3:72" x14ac:dyDescent="0.2">
      <c r="C10" s="126">
        <v>5</v>
      </c>
      <c r="D10" s="122" t="s">
        <v>848</v>
      </c>
      <c r="E10" s="122">
        <v>1988</v>
      </c>
      <c r="F10" s="128" t="s">
        <v>713</v>
      </c>
      <c r="G10" s="233"/>
      <c r="H10" s="2"/>
      <c r="I10" s="2"/>
      <c r="J10" s="2"/>
      <c r="K10" s="2"/>
      <c r="L10" s="2"/>
      <c r="M10" s="2"/>
      <c r="N10" s="2">
        <v>11</v>
      </c>
      <c r="O10" s="2"/>
      <c r="P10" s="2"/>
      <c r="Q10" s="2"/>
      <c r="R10" s="2">
        <v>7</v>
      </c>
      <c r="S10" s="2">
        <v>11</v>
      </c>
      <c r="T10" s="2"/>
      <c r="U10" s="2">
        <v>10</v>
      </c>
      <c r="V10" s="2">
        <v>13</v>
      </c>
      <c r="W10" s="2">
        <v>9</v>
      </c>
      <c r="X10" s="2"/>
      <c r="Y10" s="2"/>
      <c r="Z10" s="2">
        <v>7</v>
      </c>
      <c r="AA10" s="2">
        <v>11</v>
      </c>
      <c r="AB10" s="2">
        <v>4</v>
      </c>
      <c r="AC10" s="2">
        <v>7</v>
      </c>
      <c r="AD10" s="2">
        <v>10</v>
      </c>
      <c r="AE10" s="2"/>
      <c r="AF10" s="2"/>
      <c r="AG10" s="2"/>
      <c r="AH10" s="4">
        <v>42</v>
      </c>
      <c r="AI10" s="170">
        <f t="shared" si="0"/>
        <v>142</v>
      </c>
      <c r="AJ10" s="163">
        <v>12</v>
      </c>
    </row>
    <row r="11" spans="3:72" x14ac:dyDescent="0.2">
      <c r="C11" s="126">
        <v>6</v>
      </c>
      <c r="D11" s="122" t="s">
        <v>396</v>
      </c>
      <c r="E11" s="122">
        <v>1983</v>
      </c>
      <c r="F11" s="128" t="s">
        <v>337</v>
      </c>
      <c r="G11" s="233"/>
      <c r="H11" s="2"/>
      <c r="I11" s="2"/>
      <c r="J11" s="2"/>
      <c r="K11" s="2"/>
      <c r="L11" s="2"/>
      <c r="M11" s="2"/>
      <c r="N11" s="2"/>
      <c r="O11" s="2">
        <v>11</v>
      </c>
      <c r="P11" s="2">
        <v>8</v>
      </c>
      <c r="Q11" s="2"/>
      <c r="R11" s="2"/>
      <c r="S11" s="2"/>
      <c r="T11" s="2"/>
      <c r="U11" s="2"/>
      <c r="V11" s="2"/>
      <c r="W11" s="2">
        <v>8</v>
      </c>
      <c r="X11" s="2">
        <v>16</v>
      </c>
      <c r="Y11" s="2">
        <v>6</v>
      </c>
      <c r="Z11" s="2">
        <v>6</v>
      </c>
      <c r="AA11" s="2">
        <v>10</v>
      </c>
      <c r="AB11" s="2">
        <v>1</v>
      </c>
      <c r="AC11" s="2">
        <v>6</v>
      </c>
      <c r="AD11" s="2">
        <v>8</v>
      </c>
      <c r="AE11" s="2"/>
      <c r="AF11" s="2">
        <v>6</v>
      </c>
      <c r="AG11" s="2"/>
      <c r="AH11" s="4">
        <v>42</v>
      </c>
      <c r="AI11" s="170">
        <f t="shared" si="0"/>
        <v>128</v>
      </c>
      <c r="AJ11" s="162">
        <v>12</v>
      </c>
    </row>
    <row r="12" spans="3:72" x14ac:dyDescent="0.2">
      <c r="C12" s="126">
        <v>7</v>
      </c>
      <c r="D12" s="122" t="s">
        <v>365</v>
      </c>
      <c r="E12" s="122">
        <v>1983</v>
      </c>
      <c r="F12" s="128" t="s">
        <v>669</v>
      </c>
      <c r="G12" s="233"/>
      <c r="H12" s="2">
        <v>13</v>
      </c>
      <c r="I12" s="2"/>
      <c r="J12" s="2"/>
      <c r="K12" s="2"/>
      <c r="L12" s="2"/>
      <c r="M12" s="2"/>
      <c r="N12" s="2"/>
      <c r="O12" s="2">
        <v>16</v>
      </c>
      <c r="P12" s="2">
        <v>16</v>
      </c>
      <c r="Q12" s="2">
        <v>16</v>
      </c>
      <c r="R12" s="2"/>
      <c r="S12" s="2"/>
      <c r="T12" s="2"/>
      <c r="U12" s="2"/>
      <c r="V12" s="2"/>
      <c r="W12" s="2"/>
      <c r="X12" s="2"/>
      <c r="Y12" s="2">
        <v>20</v>
      </c>
      <c r="Z12" s="2"/>
      <c r="AA12" s="2"/>
      <c r="AB12" s="2"/>
      <c r="AC12" s="2">
        <v>13</v>
      </c>
      <c r="AD12" s="2"/>
      <c r="AE12" s="2"/>
      <c r="AF12" s="2">
        <v>20</v>
      </c>
      <c r="AG12" s="2"/>
      <c r="AH12" s="4"/>
      <c r="AI12" s="170">
        <f t="shared" si="0"/>
        <v>114</v>
      </c>
      <c r="AJ12" s="162">
        <v>7</v>
      </c>
    </row>
    <row r="13" spans="3:72" x14ac:dyDescent="0.2">
      <c r="C13" s="126">
        <v>8</v>
      </c>
      <c r="D13" s="122" t="s">
        <v>346</v>
      </c>
      <c r="E13" s="122">
        <v>1984</v>
      </c>
      <c r="F13" s="128" t="s">
        <v>291</v>
      </c>
      <c r="G13" s="233">
        <v>11</v>
      </c>
      <c r="H13" s="2"/>
      <c r="I13" s="2">
        <v>11</v>
      </c>
      <c r="J13" s="2">
        <v>8</v>
      </c>
      <c r="K13" s="2">
        <v>20</v>
      </c>
      <c r="L13" s="2"/>
      <c r="M13" s="2">
        <v>4</v>
      </c>
      <c r="N13" s="2"/>
      <c r="O13" s="2"/>
      <c r="P13" s="2"/>
      <c r="Q13" s="2">
        <v>5</v>
      </c>
      <c r="R13" s="2">
        <v>8</v>
      </c>
      <c r="S13" s="2">
        <v>10</v>
      </c>
      <c r="T13" s="2"/>
      <c r="U13" s="2"/>
      <c r="V13" s="2"/>
      <c r="W13" s="2">
        <v>10</v>
      </c>
      <c r="X13" s="2"/>
      <c r="Y13" s="2">
        <v>8</v>
      </c>
      <c r="Z13" s="2"/>
      <c r="AA13" s="2"/>
      <c r="AB13" s="2"/>
      <c r="AC13" s="2"/>
      <c r="AD13" s="2"/>
      <c r="AE13" s="2"/>
      <c r="AF13" s="2">
        <v>8</v>
      </c>
      <c r="AG13" s="2">
        <v>8</v>
      </c>
      <c r="AH13" s="4"/>
      <c r="AI13" s="170">
        <f t="shared" si="0"/>
        <v>111</v>
      </c>
      <c r="AJ13" s="162">
        <v>12</v>
      </c>
    </row>
    <row r="14" spans="3:72" x14ac:dyDescent="0.2">
      <c r="C14" s="126">
        <v>9</v>
      </c>
      <c r="D14" s="122" t="s">
        <v>905</v>
      </c>
      <c r="E14" s="122">
        <v>1988</v>
      </c>
      <c r="F14" s="128" t="s">
        <v>204</v>
      </c>
      <c r="G14" s="233"/>
      <c r="H14" s="2"/>
      <c r="I14" s="2"/>
      <c r="J14" s="2"/>
      <c r="K14" s="2"/>
      <c r="L14" s="2"/>
      <c r="M14" s="2"/>
      <c r="N14" s="2"/>
      <c r="O14" s="2"/>
      <c r="P14" s="2"/>
      <c r="Q14" s="2"/>
      <c r="R14" s="2">
        <v>11</v>
      </c>
      <c r="S14" s="2"/>
      <c r="T14" s="2"/>
      <c r="U14" s="2">
        <v>13</v>
      </c>
      <c r="V14" s="2"/>
      <c r="W14" s="2"/>
      <c r="X14" s="2"/>
      <c r="Y14" s="2">
        <v>11</v>
      </c>
      <c r="Z14" s="2">
        <v>10</v>
      </c>
      <c r="AA14" s="2">
        <v>13</v>
      </c>
      <c r="AB14" s="2"/>
      <c r="AC14" s="2"/>
      <c r="AD14" s="2">
        <v>16</v>
      </c>
      <c r="AE14" s="2">
        <v>11</v>
      </c>
      <c r="AF14" s="2">
        <v>10</v>
      </c>
      <c r="AG14" s="2">
        <v>13</v>
      </c>
      <c r="AH14" s="4"/>
      <c r="AI14" s="170">
        <f t="shared" si="0"/>
        <v>108</v>
      </c>
      <c r="AJ14" s="163">
        <v>9</v>
      </c>
    </row>
    <row r="15" spans="3:72" x14ac:dyDescent="0.2">
      <c r="C15" s="126">
        <v>10</v>
      </c>
      <c r="D15" s="122" t="s">
        <v>282</v>
      </c>
      <c r="E15" s="122">
        <v>1982</v>
      </c>
      <c r="F15" s="128" t="s">
        <v>193</v>
      </c>
      <c r="G15" s="233"/>
      <c r="H15" s="2"/>
      <c r="I15" s="2"/>
      <c r="J15" s="2">
        <v>9</v>
      </c>
      <c r="K15" s="2"/>
      <c r="L15" s="2"/>
      <c r="M15" s="2"/>
      <c r="N15" s="2"/>
      <c r="O15" s="2"/>
      <c r="P15" s="2">
        <v>11</v>
      </c>
      <c r="Q15" s="2"/>
      <c r="R15" s="2"/>
      <c r="S15" s="2"/>
      <c r="T15" s="2"/>
      <c r="U15" s="2"/>
      <c r="V15" s="2">
        <v>16</v>
      </c>
      <c r="W15" s="2"/>
      <c r="X15" s="2"/>
      <c r="Y15" s="2"/>
      <c r="Z15" s="2"/>
      <c r="AA15" s="2"/>
      <c r="AB15" s="2">
        <v>7</v>
      </c>
      <c r="AC15" s="2"/>
      <c r="AD15" s="2">
        <v>9</v>
      </c>
      <c r="AE15" s="2">
        <v>9</v>
      </c>
      <c r="AF15" s="2"/>
      <c r="AG15" s="2"/>
      <c r="AH15" s="4">
        <v>42</v>
      </c>
      <c r="AI15" s="170">
        <f t="shared" si="0"/>
        <v>103</v>
      </c>
      <c r="AJ15" s="162">
        <v>7</v>
      </c>
    </row>
    <row r="16" spans="3:72" x14ac:dyDescent="0.2">
      <c r="C16" s="126">
        <v>11</v>
      </c>
      <c r="D16" s="122" t="s">
        <v>398</v>
      </c>
      <c r="E16" s="122">
        <v>1982</v>
      </c>
      <c r="F16" s="128" t="s">
        <v>562</v>
      </c>
      <c r="G16" s="233"/>
      <c r="H16" s="2"/>
      <c r="I16" s="2"/>
      <c r="J16" s="2"/>
      <c r="K16" s="2">
        <v>32</v>
      </c>
      <c r="L16" s="2"/>
      <c r="M16" s="2"/>
      <c r="N16" s="2"/>
      <c r="O16" s="2"/>
      <c r="P16" s="2"/>
      <c r="Q16" s="2">
        <v>10</v>
      </c>
      <c r="R16" s="2"/>
      <c r="S16" s="2"/>
      <c r="T16" s="2"/>
      <c r="U16" s="2"/>
      <c r="V16" s="2"/>
      <c r="W16" s="2"/>
      <c r="X16" s="2"/>
      <c r="Y16" s="2">
        <v>13</v>
      </c>
      <c r="Z16" s="2"/>
      <c r="AA16" s="2"/>
      <c r="AB16" s="2">
        <v>11</v>
      </c>
      <c r="AC16" s="2"/>
      <c r="AD16" s="2"/>
      <c r="AE16" s="2">
        <v>13</v>
      </c>
      <c r="AF16" s="2"/>
      <c r="AG16" s="2"/>
      <c r="AH16" s="4"/>
      <c r="AI16" s="170">
        <f t="shared" si="0"/>
        <v>79</v>
      </c>
      <c r="AJ16" s="162">
        <v>5</v>
      </c>
    </row>
    <row r="17" spans="3:36" x14ac:dyDescent="0.2">
      <c r="C17" s="126">
        <v>12</v>
      </c>
      <c r="D17" s="122" t="s">
        <v>350</v>
      </c>
      <c r="E17" s="122">
        <v>1990</v>
      </c>
      <c r="F17" s="128" t="s">
        <v>377</v>
      </c>
      <c r="G17" s="233"/>
      <c r="H17" s="2">
        <v>11</v>
      </c>
      <c r="I17" s="2"/>
      <c r="J17" s="2">
        <v>10</v>
      </c>
      <c r="K17" s="2">
        <v>26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>
        <v>11</v>
      </c>
      <c r="X17" s="2"/>
      <c r="Y17" s="2"/>
      <c r="Z17" s="2">
        <v>8</v>
      </c>
      <c r="AA17" s="2"/>
      <c r="AB17" s="2"/>
      <c r="AC17" s="2"/>
      <c r="AD17" s="2"/>
      <c r="AE17" s="2"/>
      <c r="AF17" s="2">
        <v>11</v>
      </c>
      <c r="AG17" s="2"/>
      <c r="AH17" s="4"/>
      <c r="AI17" s="170">
        <f t="shared" si="0"/>
        <v>77</v>
      </c>
      <c r="AJ17" s="163">
        <v>6</v>
      </c>
    </row>
    <row r="18" spans="3:36" x14ac:dyDescent="0.2">
      <c r="C18" s="126">
        <v>13</v>
      </c>
      <c r="D18" s="122" t="s">
        <v>267</v>
      </c>
      <c r="E18" s="122">
        <v>1986</v>
      </c>
      <c r="F18" s="128" t="s">
        <v>246</v>
      </c>
      <c r="G18" s="233"/>
      <c r="H18" s="2">
        <v>20</v>
      </c>
      <c r="I18" s="2"/>
      <c r="J18" s="2">
        <v>16</v>
      </c>
      <c r="K18" s="2"/>
      <c r="L18" s="2"/>
      <c r="M18" s="2"/>
      <c r="N18" s="2"/>
      <c r="O18" s="2"/>
      <c r="P18" s="2"/>
      <c r="Q18" s="2">
        <v>13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>
        <v>16</v>
      </c>
      <c r="AF18" s="2"/>
      <c r="AG18" s="2"/>
      <c r="AH18" s="4"/>
      <c r="AI18" s="170">
        <f t="shared" si="0"/>
        <v>65</v>
      </c>
      <c r="AJ18" s="162">
        <v>4</v>
      </c>
    </row>
    <row r="19" spans="3:36" x14ac:dyDescent="0.2">
      <c r="C19" s="126">
        <v>14</v>
      </c>
      <c r="D19" s="122" t="s">
        <v>487</v>
      </c>
      <c r="E19" s="122">
        <v>1985</v>
      </c>
      <c r="F19" s="128" t="s">
        <v>235</v>
      </c>
      <c r="G19" s="23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v>13</v>
      </c>
      <c r="Y19" s="2"/>
      <c r="Z19" s="2"/>
      <c r="AA19" s="2"/>
      <c r="AB19" s="2"/>
      <c r="AC19" s="2"/>
      <c r="AD19" s="2"/>
      <c r="AE19" s="2"/>
      <c r="AF19" s="2"/>
      <c r="AG19" s="2"/>
      <c r="AH19" s="4">
        <v>42</v>
      </c>
      <c r="AI19" s="170">
        <f t="shared" si="0"/>
        <v>55</v>
      </c>
      <c r="AJ19" s="163">
        <v>2</v>
      </c>
    </row>
    <row r="20" spans="3:36" x14ac:dyDescent="0.2">
      <c r="C20" s="126">
        <v>15</v>
      </c>
      <c r="D20" s="122" t="s">
        <v>1132</v>
      </c>
      <c r="E20" s="122">
        <v>1987</v>
      </c>
      <c r="F20" s="128" t="s">
        <v>1133</v>
      </c>
      <c r="G20" s="23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>
        <v>11</v>
      </c>
      <c r="AE20" s="2"/>
      <c r="AF20" s="2"/>
      <c r="AG20" s="2"/>
      <c r="AH20" s="4">
        <v>42</v>
      </c>
      <c r="AI20" s="170">
        <f t="shared" si="0"/>
        <v>53</v>
      </c>
      <c r="AJ20" s="162">
        <v>2</v>
      </c>
    </row>
    <row r="21" spans="3:36" x14ac:dyDescent="0.2">
      <c r="C21" s="126">
        <v>16</v>
      </c>
      <c r="D21" s="122" t="s">
        <v>468</v>
      </c>
      <c r="E21" s="122">
        <v>1985</v>
      </c>
      <c r="F21" s="128" t="s">
        <v>246</v>
      </c>
      <c r="G21" s="233">
        <v>8</v>
      </c>
      <c r="H21" s="2"/>
      <c r="I21" s="2"/>
      <c r="J21" s="2"/>
      <c r="K21" s="2"/>
      <c r="L21" s="2">
        <v>32</v>
      </c>
      <c r="M21" s="2"/>
      <c r="N21" s="2">
        <v>13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4"/>
      <c r="AI21" s="170">
        <f t="shared" si="0"/>
        <v>53</v>
      </c>
      <c r="AJ21" s="162">
        <v>3</v>
      </c>
    </row>
    <row r="22" spans="3:36" x14ac:dyDescent="0.2">
      <c r="C22" s="126">
        <v>17</v>
      </c>
      <c r="D22" s="122" t="s">
        <v>894</v>
      </c>
      <c r="E22" s="122">
        <v>1982</v>
      </c>
      <c r="F22" s="128" t="s">
        <v>235</v>
      </c>
      <c r="G22" s="233"/>
      <c r="H22" s="2"/>
      <c r="I22" s="2"/>
      <c r="J22" s="2"/>
      <c r="K22" s="2"/>
      <c r="L22" s="2"/>
      <c r="M22" s="2"/>
      <c r="N22" s="2"/>
      <c r="O22" s="2"/>
      <c r="P22" s="2"/>
      <c r="Q22" s="2">
        <v>7</v>
      </c>
      <c r="R22" s="2"/>
      <c r="S22" s="2">
        <v>20</v>
      </c>
      <c r="T22" s="2">
        <v>16</v>
      </c>
      <c r="U22" s="2"/>
      <c r="V22" s="2"/>
      <c r="W22" s="2"/>
      <c r="X22" s="2"/>
      <c r="Y22" s="2"/>
      <c r="Z22" s="2"/>
      <c r="AA22" s="2"/>
      <c r="AB22" s="2">
        <v>10</v>
      </c>
      <c r="AC22" s="2"/>
      <c r="AD22" s="2"/>
      <c r="AE22" s="2"/>
      <c r="AF22" s="2"/>
      <c r="AG22" s="2"/>
      <c r="AH22" s="4"/>
      <c r="AI22" s="170">
        <f t="shared" si="0"/>
        <v>53</v>
      </c>
      <c r="AJ22" s="162">
        <v>4</v>
      </c>
    </row>
    <row r="23" spans="3:36" x14ac:dyDescent="0.2">
      <c r="C23" s="126">
        <v>18</v>
      </c>
      <c r="D23" s="122" t="s">
        <v>672</v>
      </c>
      <c r="E23" s="122">
        <v>1997</v>
      </c>
      <c r="F23" s="128" t="s">
        <v>8</v>
      </c>
      <c r="G23" s="233"/>
      <c r="H23" s="2"/>
      <c r="I23" s="2">
        <v>9</v>
      </c>
      <c r="J23" s="2"/>
      <c r="K23" s="31"/>
      <c r="L23" s="31"/>
      <c r="M23" s="2">
        <v>1</v>
      </c>
      <c r="N23" s="2"/>
      <c r="O23" s="2"/>
      <c r="P23" s="2">
        <v>6</v>
      </c>
      <c r="Q23" s="2"/>
      <c r="R23" s="2"/>
      <c r="S23" s="2"/>
      <c r="T23" s="2"/>
      <c r="U23" s="2"/>
      <c r="V23" s="2"/>
      <c r="W23" s="2">
        <v>7</v>
      </c>
      <c r="X23" s="2"/>
      <c r="Y23" s="2"/>
      <c r="Z23" s="2">
        <v>3</v>
      </c>
      <c r="AA23" s="2"/>
      <c r="AB23" s="2"/>
      <c r="AC23" s="2">
        <v>1</v>
      </c>
      <c r="AD23" s="2">
        <v>4</v>
      </c>
      <c r="AE23" s="2">
        <v>8</v>
      </c>
      <c r="AF23" s="2">
        <v>3</v>
      </c>
      <c r="AG23" s="2">
        <v>5</v>
      </c>
      <c r="AH23" s="4"/>
      <c r="AI23" s="170">
        <f t="shared" si="0"/>
        <v>47</v>
      </c>
      <c r="AJ23" s="163">
        <v>10</v>
      </c>
    </row>
    <row r="24" spans="3:36" x14ac:dyDescent="0.2">
      <c r="C24" s="126">
        <v>19</v>
      </c>
      <c r="D24" s="122" t="s">
        <v>1031</v>
      </c>
      <c r="E24" s="122">
        <v>2002</v>
      </c>
      <c r="F24" s="128" t="s">
        <v>446</v>
      </c>
      <c r="G24" s="23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>
        <v>16</v>
      </c>
      <c r="AA24" s="2"/>
      <c r="AB24" s="2">
        <v>13</v>
      </c>
      <c r="AC24" s="2"/>
      <c r="AD24" s="2"/>
      <c r="AE24" s="2"/>
      <c r="AF24" s="2">
        <v>16</v>
      </c>
      <c r="AG24" s="2"/>
      <c r="AH24" s="4"/>
      <c r="AI24" s="170">
        <f t="shared" si="0"/>
        <v>45</v>
      </c>
      <c r="AJ24" s="162">
        <v>3</v>
      </c>
    </row>
    <row r="25" spans="3:36" x14ac:dyDescent="0.2">
      <c r="C25" s="126">
        <v>20</v>
      </c>
      <c r="D25" s="122" t="s">
        <v>447</v>
      </c>
      <c r="E25" s="122">
        <v>1988</v>
      </c>
      <c r="F25" s="128" t="s">
        <v>249</v>
      </c>
      <c r="G25" s="233"/>
      <c r="H25" s="2">
        <v>9</v>
      </c>
      <c r="I25" s="2"/>
      <c r="J25" s="2"/>
      <c r="K25" s="2"/>
      <c r="L25" s="2"/>
      <c r="M25" s="2">
        <v>6</v>
      </c>
      <c r="N25" s="2">
        <v>16</v>
      </c>
      <c r="O25" s="2"/>
      <c r="P25" s="2"/>
      <c r="Q25" s="2"/>
      <c r="R25" s="2">
        <v>13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4"/>
      <c r="AI25" s="170">
        <f t="shared" si="0"/>
        <v>44</v>
      </c>
      <c r="AJ25" s="163">
        <v>4</v>
      </c>
    </row>
    <row r="26" spans="3:36" x14ac:dyDescent="0.2">
      <c r="C26" s="126">
        <v>20</v>
      </c>
      <c r="D26" s="122" t="s">
        <v>401</v>
      </c>
      <c r="E26" s="122">
        <v>2003</v>
      </c>
      <c r="F26" s="128" t="s">
        <v>204</v>
      </c>
      <c r="G26" s="233">
        <v>16</v>
      </c>
      <c r="H26" s="2"/>
      <c r="I26" s="2"/>
      <c r="J26" s="2"/>
      <c r="K26" s="2"/>
      <c r="L26" s="2"/>
      <c r="M26" s="2"/>
      <c r="N26" s="2"/>
      <c r="O26" s="2"/>
      <c r="P26" s="2">
        <v>10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>
        <v>8</v>
      </c>
      <c r="AC26" s="2">
        <v>10</v>
      </c>
      <c r="AD26" s="2"/>
      <c r="AE26" s="2"/>
      <c r="AF26" s="2"/>
      <c r="AG26" s="2"/>
      <c r="AH26" s="4"/>
      <c r="AI26" s="170">
        <f t="shared" si="0"/>
        <v>44</v>
      </c>
      <c r="AJ26" s="162">
        <v>4</v>
      </c>
    </row>
    <row r="27" spans="3:36" x14ac:dyDescent="0.2">
      <c r="C27" s="126">
        <v>22</v>
      </c>
      <c r="D27" s="122" t="s">
        <v>554</v>
      </c>
      <c r="E27" s="122">
        <v>1988</v>
      </c>
      <c r="F27" s="128" t="s">
        <v>246</v>
      </c>
      <c r="G27" s="233"/>
      <c r="H27" s="2"/>
      <c r="I27" s="2"/>
      <c r="J27" s="2"/>
      <c r="K27" s="31"/>
      <c r="L27" s="31"/>
      <c r="M27" s="31"/>
      <c r="N27" s="31"/>
      <c r="O27" s="103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4">
        <v>42</v>
      </c>
      <c r="AI27" s="170">
        <f t="shared" si="0"/>
        <v>42</v>
      </c>
      <c r="AJ27" s="162">
        <v>1</v>
      </c>
    </row>
    <row r="28" spans="3:36" x14ac:dyDescent="0.2">
      <c r="C28" s="126">
        <v>22</v>
      </c>
      <c r="D28" s="122" t="s">
        <v>891</v>
      </c>
      <c r="E28" s="122">
        <v>1986</v>
      </c>
      <c r="F28" s="128" t="s">
        <v>337</v>
      </c>
      <c r="G28" s="23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4">
        <v>42</v>
      </c>
      <c r="AI28" s="170">
        <f t="shared" si="0"/>
        <v>42</v>
      </c>
      <c r="AJ28" s="163">
        <v>1</v>
      </c>
    </row>
    <row r="29" spans="3:36" x14ac:dyDescent="0.2">
      <c r="C29" s="126">
        <v>24</v>
      </c>
      <c r="D29" s="122" t="s">
        <v>731</v>
      </c>
      <c r="E29" s="122">
        <v>1999</v>
      </c>
      <c r="F29" s="128" t="s">
        <v>37</v>
      </c>
      <c r="G29" s="233"/>
      <c r="H29" s="2"/>
      <c r="I29" s="2"/>
      <c r="J29" s="2"/>
      <c r="K29" s="2">
        <v>40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4"/>
      <c r="AI29" s="170">
        <f t="shared" si="0"/>
        <v>40</v>
      </c>
      <c r="AJ29" s="162">
        <v>1</v>
      </c>
    </row>
    <row r="30" spans="3:36" x14ac:dyDescent="0.2">
      <c r="C30" s="126">
        <v>25</v>
      </c>
      <c r="D30" s="122" t="s">
        <v>492</v>
      </c>
      <c r="E30" s="122">
        <v>1983</v>
      </c>
      <c r="F30" s="128" t="s">
        <v>344</v>
      </c>
      <c r="G30" s="233">
        <v>6</v>
      </c>
      <c r="H30" s="2"/>
      <c r="I30" s="2"/>
      <c r="J30" s="2"/>
      <c r="K30" s="2"/>
      <c r="L30" s="2"/>
      <c r="M30" s="2">
        <v>1</v>
      </c>
      <c r="N30" s="2"/>
      <c r="O30" s="2"/>
      <c r="P30" s="2">
        <v>9</v>
      </c>
      <c r="Q30" s="2">
        <v>2</v>
      </c>
      <c r="R30" s="2"/>
      <c r="S30" s="2"/>
      <c r="T30" s="2"/>
      <c r="U30" s="2"/>
      <c r="V30" s="2"/>
      <c r="W30" s="2"/>
      <c r="X30" s="2"/>
      <c r="Y30" s="2">
        <v>7</v>
      </c>
      <c r="Z30" s="2"/>
      <c r="AA30" s="2">
        <v>9</v>
      </c>
      <c r="AB30" s="2"/>
      <c r="AC30" s="2">
        <v>5</v>
      </c>
      <c r="AD30" s="2"/>
      <c r="AE30" s="2"/>
      <c r="AF30" s="2"/>
      <c r="AG30" s="2"/>
      <c r="AH30" s="4"/>
      <c r="AI30" s="170">
        <f t="shared" si="0"/>
        <v>39</v>
      </c>
      <c r="AJ30" s="162">
        <v>7</v>
      </c>
    </row>
    <row r="31" spans="3:36" x14ac:dyDescent="0.2">
      <c r="C31" s="126">
        <v>26</v>
      </c>
      <c r="D31" s="122" t="s">
        <v>953</v>
      </c>
      <c r="E31" s="122">
        <v>1989</v>
      </c>
      <c r="F31" s="128" t="s">
        <v>235</v>
      </c>
      <c r="G31" s="23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>
        <v>13</v>
      </c>
      <c r="T31" s="2"/>
      <c r="U31" s="2"/>
      <c r="V31" s="2"/>
      <c r="W31" s="2"/>
      <c r="X31" s="2">
        <v>20</v>
      </c>
      <c r="Y31" s="2"/>
      <c r="Z31" s="2"/>
      <c r="AA31" s="2"/>
      <c r="AB31" s="2">
        <v>5</v>
      </c>
      <c r="AC31" s="2"/>
      <c r="AD31" s="2"/>
      <c r="AE31" s="2"/>
      <c r="AF31" s="2"/>
      <c r="AG31" s="2"/>
      <c r="AH31" s="4"/>
      <c r="AI31" s="170">
        <f t="shared" si="0"/>
        <v>38</v>
      </c>
      <c r="AJ31" s="163">
        <v>3</v>
      </c>
    </row>
    <row r="32" spans="3:36" x14ac:dyDescent="0.2">
      <c r="C32" s="126">
        <v>27</v>
      </c>
      <c r="D32" s="122" t="s">
        <v>334</v>
      </c>
      <c r="E32" s="122">
        <v>1982</v>
      </c>
      <c r="F32" s="128" t="s">
        <v>669</v>
      </c>
      <c r="G32" s="233">
        <v>13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>
        <v>13</v>
      </c>
      <c r="U32" s="2">
        <v>11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4"/>
      <c r="AI32" s="170">
        <f t="shared" si="0"/>
        <v>37</v>
      </c>
      <c r="AJ32" s="162">
        <v>3</v>
      </c>
    </row>
    <row r="33" spans="3:36" x14ac:dyDescent="0.2">
      <c r="C33" s="126">
        <v>28</v>
      </c>
      <c r="D33" s="122" t="s">
        <v>1030</v>
      </c>
      <c r="E33" s="122">
        <v>2002</v>
      </c>
      <c r="F33" s="128" t="s">
        <v>446</v>
      </c>
      <c r="G33" s="23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>
        <v>20</v>
      </c>
      <c r="AA33" s="2"/>
      <c r="AB33" s="2">
        <v>16</v>
      </c>
      <c r="AC33" s="2"/>
      <c r="AD33" s="2"/>
      <c r="AE33" s="2"/>
      <c r="AF33" s="2"/>
      <c r="AG33" s="2"/>
      <c r="AH33" s="4"/>
      <c r="AI33" s="170">
        <f t="shared" si="0"/>
        <v>36</v>
      </c>
      <c r="AJ33" s="162">
        <v>2</v>
      </c>
    </row>
    <row r="34" spans="3:36" x14ac:dyDescent="0.2">
      <c r="C34" s="126">
        <v>29</v>
      </c>
      <c r="D34" s="122" t="s">
        <v>556</v>
      </c>
      <c r="E34" s="122">
        <v>2006</v>
      </c>
      <c r="F34" s="128" t="s">
        <v>258</v>
      </c>
      <c r="G34" s="23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>
        <v>20</v>
      </c>
      <c r="U34" s="2"/>
      <c r="V34" s="2"/>
      <c r="W34" s="2"/>
      <c r="X34" s="2">
        <v>10</v>
      </c>
      <c r="Y34" s="2"/>
      <c r="Z34" s="2"/>
      <c r="AA34" s="2"/>
      <c r="AB34" s="2">
        <v>6</v>
      </c>
      <c r="AC34" s="2"/>
      <c r="AD34" s="2"/>
      <c r="AE34" s="2"/>
      <c r="AF34" s="2"/>
      <c r="AG34" s="2"/>
      <c r="AH34" s="4"/>
      <c r="AI34" s="170">
        <f t="shared" si="0"/>
        <v>36</v>
      </c>
      <c r="AJ34" s="162">
        <v>3</v>
      </c>
    </row>
    <row r="35" spans="3:36" x14ac:dyDescent="0.2">
      <c r="C35" s="126">
        <v>30</v>
      </c>
      <c r="D35" s="122" t="s">
        <v>732</v>
      </c>
      <c r="E35" s="122">
        <v>2005</v>
      </c>
      <c r="F35" s="128" t="s">
        <v>204</v>
      </c>
      <c r="G35" s="233"/>
      <c r="H35" s="2"/>
      <c r="I35" s="2"/>
      <c r="J35" s="2"/>
      <c r="K35" s="2">
        <v>16</v>
      </c>
      <c r="L35" s="2"/>
      <c r="M35" s="2">
        <v>5</v>
      </c>
      <c r="N35" s="2"/>
      <c r="O35" s="2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>
        <v>2</v>
      </c>
      <c r="AC35" s="2"/>
      <c r="AD35" s="2"/>
      <c r="AE35" s="2"/>
      <c r="AF35" s="2"/>
      <c r="AG35" s="2"/>
      <c r="AH35" s="4"/>
      <c r="AI35" s="170">
        <f t="shared" si="0"/>
        <v>36</v>
      </c>
      <c r="AJ35" s="163">
        <v>4</v>
      </c>
    </row>
    <row r="36" spans="3:36" x14ac:dyDescent="0.2">
      <c r="C36" s="126">
        <v>31</v>
      </c>
      <c r="D36" s="122" t="s">
        <v>388</v>
      </c>
      <c r="E36" s="122">
        <v>1982</v>
      </c>
      <c r="F36" s="128" t="s">
        <v>669</v>
      </c>
      <c r="G36" s="233"/>
      <c r="H36" s="2">
        <v>10</v>
      </c>
      <c r="I36" s="2">
        <v>13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>
        <v>11</v>
      </c>
      <c r="W36" s="2"/>
      <c r="X36" s="2"/>
      <c r="Y36" s="2"/>
      <c r="Z36" s="2"/>
      <c r="AA36" s="2"/>
      <c r="AB36" s="2">
        <v>1</v>
      </c>
      <c r="AC36" s="2"/>
      <c r="AD36" s="2"/>
      <c r="AE36" s="2"/>
      <c r="AF36" s="2"/>
      <c r="AG36" s="2"/>
      <c r="AH36" s="4"/>
      <c r="AI36" s="170">
        <f t="shared" si="0"/>
        <v>35</v>
      </c>
      <c r="AJ36" s="163">
        <v>4</v>
      </c>
    </row>
    <row r="37" spans="3:36" x14ac:dyDescent="0.2">
      <c r="C37" s="126">
        <v>32</v>
      </c>
      <c r="D37" s="122" t="s">
        <v>735</v>
      </c>
      <c r="E37" s="122">
        <v>1992</v>
      </c>
      <c r="F37" s="128" t="s">
        <v>232</v>
      </c>
      <c r="G37" s="233"/>
      <c r="H37" s="2"/>
      <c r="I37" s="2"/>
      <c r="J37" s="2"/>
      <c r="K37" s="103"/>
      <c r="L37" s="103"/>
      <c r="M37" s="103">
        <v>16</v>
      </c>
      <c r="N37" s="103"/>
      <c r="O37" s="3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>
        <v>16</v>
      </c>
      <c r="AB37" s="2"/>
      <c r="AC37" s="2"/>
      <c r="AD37" s="2"/>
      <c r="AE37" s="2"/>
      <c r="AF37" s="2"/>
      <c r="AG37" s="2"/>
      <c r="AH37" s="4"/>
      <c r="AI37" s="170">
        <f t="shared" si="0"/>
        <v>32</v>
      </c>
      <c r="AJ37" s="163">
        <v>2</v>
      </c>
    </row>
    <row r="38" spans="3:36" x14ac:dyDescent="0.2">
      <c r="C38" s="126">
        <v>33</v>
      </c>
      <c r="D38" s="122" t="s">
        <v>431</v>
      </c>
      <c r="E38" s="122">
        <v>1999</v>
      </c>
      <c r="F38" s="128" t="s">
        <v>669</v>
      </c>
      <c r="G38" s="233"/>
      <c r="H38" s="2"/>
      <c r="I38" s="2"/>
      <c r="J38" s="2"/>
      <c r="K38" s="2"/>
      <c r="L38" s="2"/>
      <c r="M38" s="2"/>
      <c r="N38" s="2"/>
      <c r="O38" s="2"/>
      <c r="P38" s="2"/>
      <c r="Q38" s="2">
        <v>6</v>
      </c>
      <c r="R38" s="2"/>
      <c r="S38" s="2"/>
      <c r="T38" s="2"/>
      <c r="U38" s="2"/>
      <c r="V38" s="2"/>
      <c r="W38" s="2"/>
      <c r="X38" s="2"/>
      <c r="Y38" s="2">
        <v>16</v>
      </c>
      <c r="Z38" s="2">
        <v>9</v>
      </c>
      <c r="AA38" s="2"/>
      <c r="AB38" s="2"/>
      <c r="AC38" s="2"/>
      <c r="AD38" s="2"/>
      <c r="AE38" s="2"/>
      <c r="AF38" s="2"/>
      <c r="AG38" s="2"/>
      <c r="AH38" s="4"/>
      <c r="AI38" s="170">
        <f t="shared" si="0"/>
        <v>31</v>
      </c>
      <c r="AJ38" s="162">
        <v>3</v>
      </c>
    </row>
    <row r="39" spans="3:36" x14ac:dyDescent="0.2">
      <c r="C39" s="126">
        <v>34</v>
      </c>
      <c r="D39" s="122" t="s">
        <v>514</v>
      </c>
      <c r="E39" s="122">
        <v>2005</v>
      </c>
      <c r="F39" s="128" t="s">
        <v>204</v>
      </c>
      <c r="G39" s="233">
        <v>10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>
        <v>4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>
        <v>8</v>
      </c>
      <c r="AD39" s="2"/>
      <c r="AE39" s="2"/>
      <c r="AF39" s="2"/>
      <c r="AG39" s="2">
        <v>9</v>
      </c>
      <c r="AH39" s="4"/>
      <c r="AI39" s="170">
        <f t="shared" ref="AI39:AI70" si="1">SUM(G39:AH39)</f>
        <v>31</v>
      </c>
      <c r="AJ39" s="162">
        <v>4</v>
      </c>
    </row>
    <row r="40" spans="3:36" x14ac:dyDescent="0.2">
      <c r="C40" s="126">
        <v>35</v>
      </c>
      <c r="D40" s="122" t="s">
        <v>572</v>
      </c>
      <c r="E40" s="122">
        <v>1984</v>
      </c>
      <c r="F40" s="128" t="s">
        <v>204</v>
      </c>
      <c r="G40" s="233"/>
      <c r="H40" s="2"/>
      <c r="I40" s="2"/>
      <c r="J40" s="2">
        <v>11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>
        <v>16</v>
      </c>
      <c r="AH40" s="4"/>
      <c r="AI40" s="170">
        <f t="shared" si="1"/>
        <v>27</v>
      </c>
      <c r="AJ40" s="163">
        <v>2</v>
      </c>
    </row>
    <row r="41" spans="3:36" x14ac:dyDescent="0.2">
      <c r="C41" s="126">
        <v>36</v>
      </c>
      <c r="D41" s="122" t="s">
        <v>299</v>
      </c>
      <c r="E41" s="122">
        <v>1982</v>
      </c>
      <c r="F41" s="128" t="s">
        <v>233</v>
      </c>
      <c r="G41" s="233"/>
      <c r="H41" s="2"/>
      <c r="I41" s="2"/>
      <c r="J41" s="2">
        <v>5</v>
      </c>
      <c r="K41" s="2">
        <v>14</v>
      </c>
      <c r="L41" s="2"/>
      <c r="M41" s="2">
        <v>1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>
        <v>7</v>
      </c>
      <c r="AE41" s="2"/>
      <c r="AF41" s="2"/>
      <c r="AG41" s="2"/>
      <c r="AH41" s="4"/>
      <c r="AI41" s="170">
        <f t="shared" si="1"/>
        <v>27</v>
      </c>
      <c r="AJ41" s="162">
        <v>4</v>
      </c>
    </row>
    <row r="42" spans="3:36" x14ac:dyDescent="0.2">
      <c r="C42" s="126">
        <v>37</v>
      </c>
      <c r="D42" s="122" t="s">
        <v>484</v>
      </c>
      <c r="E42" s="122">
        <v>2003</v>
      </c>
      <c r="F42" s="128" t="s">
        <v>258</v>
      </c>
      <c r="G42" s="233"/>
      <c r="H42" s="2"/>
      <c r="I42" s="2"/>
      <c r="J42" s="2"/>
      <c r="K42" s="2"/>
      <c r="L42" s="2"/>
      <c r="M42" s="2"/>
      <c r="N42" s="2"/>
      <c r="O42" s="2"/>
      <c r="P42" s="2"/>
      <c r="Q42" s="2">
        <v>25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4"/>
      <c r="AI42" s="170">
        <f t="shared" si="1"/>
        <v>25</v>
      </c>
      <c r="AJ42" s="163">
        <v>1</v>
      </c>
    </row>
    <row r="43" spans="3:36" x14ac:dyDescent="0.2">
      <c r="C43" s="126">
        <v>37</v>
      </c>
      <c r="D43" s="122" t="s">
        <v>1006</v>
      </c>
      <c r="E43" s="122">
        <v>1992</v>
      </c>
      <c r="F43" s="128" t="s">
        <v>15</v>
      </c>
      <c r="G43" s="23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>
        <v>25</v>
      </c>
      <c r="Y43" s="2"/>
      <c r="Z43" s="2"/>
      <c r="AA43" s="2"/>
      <c r="AB43" s="2"/>
      <c r="AC43" s="2"/>
      <c r="AD43" s="2"/>
      <c r="AE43" s="2"/>
      <c r="AF43" s="2"/>
      <c r="AG43" s="2"/>
      <c r="AH43" s="4"/>
      <c r="AI43" s="170">
        <f t="shared" si="1"/>
        <v>25</v>
      </c>
      <c r="AJ43" s="162">
        <v>1</v>
      </c>
    </row>
    <row r="44" spans="3:36" x14ac:dyDescent="0.2">
      <c r="C44" s="126">
        <v>39</v>
      </c>
      <c r="D44" s="122" t="s">
        <v>451</v>
      </c>
      <c r="E44" s="122">
        <v>1991</v>
      </c>
      <c r="F44" s="128" t="s">
        <v>19</v>
      </c>
      <c r="G44" s="233"/>
      <c r="H44" s="2"/>
      <c r="I44" s="2"/>
      <c r="J44" s="2">
        <v>6</v>
      </c>
      <c r="K44" s="2"/>
      <c r="L44" s="2"/>
      <c r="M44" s="2"/>
      <c r="N44" s="2">
        <v>10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>
        <v>6</v>
      </c>
      <c r="AE44" s="2"/>
      <c r="AF44" s="2"/>
      <c r="AG44" s="2"/>
      <c r="AH44" s="4"/>
      <c r="AI44" s="170">
        <f t="shared" si="1"/>
        <v>22</v>
      </c>
      <c r="AJ44" s="162">
        <v>3</v>
      </c>
    </row>
    <row r="45" spans="3:36" x14ac:dyDescent="0.2">
      <c r="C45" s="126">
        <v>40</v>
      </c>
      <c r="D45" s="122" t="s">
        <v>493</v>
      </c>
      <c r="E45" s="122">
        <v>2000</v>
      </c>
      <c r="F45" s="128" t="s">
        <v>446</v>
      </c>
      <c r="G45" s="233"/>
      <c r="H45" s="2"/>
      <c r="I45" s="2"/>
      <c r="J45" s="2"/>
      <c r="K45" s="2"/>
      <c r="L45" s="2"/>
      <c r="M45" s="2">
        <v>20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4"/>
      <c r="AI45" s="170">
        <f t="shared" si="1"/>
        <v>20</v>
      </c>
      <c r="AJ45" s="163">
        <v>1</v>
      </c>
    </row>
    <row r="46" spans="3:36" x14ac:dyDescent="0.2">
      <c r="C46" s="126">
        <v>40</v>
      </c>
      <c r="D46" s="122" t="s">
        <v>500</v>
      </c>
      <c r="E46" s="122">
        <v>2004</v>
      </c>
      <c r="F46" s="128" t="s">
        <v>258</v>
      </c>
      <c r="G46" s="233"/>
      <c r="H46" s="2"/>
      <c r="I46" s="2"/>
      <c r="J46" s="2"/>
      <c r="K46" s="2"/>
      <c r="L46" s="2"/>
      <c r="M46" s="2"/>
      <c r="N46" s="2"/>
      <c r="O46" s="2"/>
      <c r="P46" s="2"/>
      <c r="Q46" s="2">
        <v>20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4"/>
      <c r="AI46" s="170">
        <f t="shared" si="1"/>
        <v>20</v>
      </c>
      <c r="AJ46" s="163">
        <v>1</v>
      </c>
    </row>
    <row r="47" spans="3:36" x14ac:dyDescent="0.2">
      <c r="C47" s="126">
        <v>40</v>
      </c>
      <c r="D47" s="122" t="s">
        <v>569</v>
      </c>
      <c r="E47" s="122">
        <v>2008</v>
      </c>
      <c r="F47" s="128" t="s">
        <v>372</v>
      </c>
      <c r="G47" s="23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>
        <v>20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4"/>
      <c r="AI47" s="170">
        <f t="shared" si="1"/>
        <v>20</v>
      </c>
      <c r="AJ47" s="163">
        <v>1</v>
      </c>
    </row>
    <row r="48" spans="3:36" x14ac:dyDescent="0.2">
      <c r="C48" s="126">
        <v>43</v>
      </c>
      <c r="D48" s="122" t="s">
        <v>971</v>
      </c>
      <c r="E48" s="122">
        <v>2006</v>
      </c>
      <c r="F48" s="128" t="s">
        <v>258</v>
      </c>
      <c r="G48" s="23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>
        <v>8</v>
      </c>
      <c r="U48" s="2"/>
      <c r="V48" s="2"/>
      <c r="W48" s="2"/>
      <c r="X48" s="2">
        <v>11</v>
      </c>
      <c r="Y48" s="2"/>
      <c r="Z48" s="2"/>
      <c r="AA48" s="2"/>
      <c r="AB48" s="2">
        <v>1</v>
      </c>
      <c r="AC48" s="2"/>
      <c r="AD48" s="2"/>
      <c r="AE48" s="2"/>
      <c r="AF48" s="2"/>
      <c r="AG48" s="2"/>
      <c r="AH48" s="4"/>
      <c r="AI48" s="170">
        <f t="shared" si="1"/>
        <v>20</v>
      </c>
      <c r="AJ48" s="162">
        <v>3</v>
      </c>
    </row>
    <row r="49" spans="3:36" x14ac:dyDescent="0.2">
      <c r="C49" s="126">
        <v>44</v>
      </c>
      <c r="D49" s="122" t="s">
        <v>533</v>
      </c>
      <c r="E49" s="122">
        <v>2004</v>
      </c>
      <c r="F49" s="128" t="s">
        <v>204</v>
      </c>
      <c r="G49" s="233"/>
      <c r="H49" s="2"/>
      <c r="I49" s="2"/>
      <c r="J49" s="2"/>
      <c r="K49" s="2"/>
      <c r="L49" s="2"/>
      <c r="M49" s="2"/>
      <c r="N49" s="2"/>
      <c r="O49" s="2"/>
      <c r="P49" s="2"/>
      <c r="Q49" s="2">
        <v>9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>
        <v>10</v>
      </c>
      <c r="AH49" s="4"/>
      <c r="AI49" s="170">
        <f t="shared" si="1"/>
        <v>19</v>
      </c>
      <c r="AJ49" s="162">
        <v>2</v>
      </c>
    </row>
    <row r="50" spans="3:36" x14ac:dyDescent="0.2">
      <c r="C50" s="126">
        <v>45</v>
      </c>
      <c r="D50" s="122" t="s">
        <v>651</v>
      </c>
      <c r="E50" s="122">
        <v>2001</v>
      </c>
      <c r="F50" s="128" t="s">
        <v>249</v>
      </c>
      <c r="G50" s="233"/>
      <c r="H50" s="2">
        <v>7</v>
      </c>
      <c r="I50" s="2"/>
      <c r="J50" s="2"/>
      <c r="K50" s="2"/>
      <c r="L50" s="2"/>
      <c r="M50" s="2"/>
      <c r="N50" s="2"/>
      <c r="O50" s="2"/>
      <c r="P50" s="2"/>
      <c r="Q50" s="2"/>
      <c r="R50" s="2">
        <v>10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4"/>
      <c r="AI50" s="170">
        <f t="shared" si="1"/>
        <v>17</v>
      </c>
      <c r="AJ50" s="163">
        <v>2</v>
      </c>
    </row>
    <row r="51" spans="3:36" x14ac:dyDescent="0.2">
      <c r="C51" s="126">
        <v>46</v>
      </c>
      <c r="D51" s="122" t="s">
        <v>691</v>
      </c>
      <c r="E51" s="122">
        <v>1988</v>
      </c>
      <c r="F51" s="128" t="s">
        <v>337</v>
      </c>
      <c r="G51" s="233"/>
      <c r="H51" s="2"/>
      <c r="I51" s="2"/>
      <c r="J51" s="2">
        <v>1</v>
      </c>
      <c r="K51" s="2">
        <v>10</v>
      </c>
      <c r="L51" s="2"/>
      <c r="M51" s="2">
        <v>1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>
        <v>2</v>
      </c>
      <c r="AA51" s="2"/>
      <c r="AB51" s="2"/>
      <c r="AC51" s="2">
        <v>1</v>
      </c>
      <c r="AD51" s="2"/>
      <c r="AE51" s="2"/>
      <c r="AF51" s="2">
        <v>2</v>
      </c>
      <c r="AG51" s="2"/>
      <c r="AH51" s="4"/>
      <c r="AI51" s="170">
        <f t="shared" si="1"/>
        <v>17</v>
      </c>
      <c r="AJ51" s="162">
        <v>6</v>
      </c>
    </row>
    <row r="52" spans="3:36" x14ac:dyDescent="0.2">
      <c r="C52" s="126">
        <v>47</v>
      </c>
      <c r="D52" s="122" t="s">
        <v>605</v>
      </c>
      <c r="E52" s="122">
        <v>1988</v>
      </c>
      <c r="F52" s="128" t="s">
        <v>23</v>
      </c>
      <c r="G52" s="233">
        <v>5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>
        <v>9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4"/>
      <c r="AI52" s="170">
        <f t="shared" si="1"/>
        <v>14</v>
      </c>
      <c r="AJ52" s="162">
        <v>2</v>
      </c>
    </row>
    <row r="53" spans="3:36" x14ac:dyDescent="0.2">
      <c r="C53" s="126">
        <v>48</v>
      </c>
      <c r="D53" s="122" t="s">
        <v>736</v>
      </c>
      <c r="E53" s="122">
        <v>1989</v>
      </c>
      <c r="F53" s="128" t="s">
        <v>737</v>
      </c>
      <c r="G53" s="233"/>
      <c r="H53" s="2"/>
      <c r="I53" s="2"/>
      <c r="J53" s="2"/>
      <c r="K53" s="2"/>
      <c r="L53" s="2"/>
      <c r="M53" s="2">
        <v>13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4"/>
      <c r="AI53" s="170">
        <f t="shared" si="1"/>
        <v>13</v>
      </c>
      <c r="AJ53" s="163">
        <v>1</v>
      </c>
    </row>
    <row r="54" spans="3:36" x14ac:dyDescent="0.2">
      <c r="C54" s="126">
        <v>48</v>
      </c>
      <c r="D54" s="122" t="s">
        <v>1032</v>
      </c>
      <c r="E54" s="122">
        <v>2001</v>
      </c>
      <c r="F54" s="128" t="s">
        <v>231</v>
      </c>
      <c r="G54" s="23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>
        <v>13</v>
      </c>
      <c r="AA54" s="2"/>
      <c r="AB54" s="2"/>
      <c r="AC54" s="2"/>
      <c r="AD54" s="2"/>
      <c r="AE54" s="2"/>
      <c r="AF54" s="2"/>
      <c r="AG54" s="2"/>
      <c r="AH54" s="4"/>
      <c r="AI54" s="170">
        <f t="shared" si="1"/>
        <v>13</v>
      </c>
      <c r="AJ54" s="162">
        <v>1</v>
      </c>
    </row>
    <row r="55" spans="3:36" x14ac:dyDescent="0.2">
      <c r="C55" s="126">
        <v>50</v>
      </c>
      <c r="D55" s="122" t="s">
        <v>534</v>
      </c>
      <c r="E55" s="122">
        <v>2003</v>
      </c>
      <c r="F55" s="128" t="s">
        <v>37</v>
      </c>
      <c r="G55" s="233"/>
      <c r="H55" s="2"/>
      <c r="I55" s="2"/>
      <c r="J55" s="2"/>
      <c r="K55" s="2">
        <v>12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4"/>
      <c r="AI55" s="170">
        <f t="shared" si="1"/>
        <v>12</v>
      </c>
      <c r="AJ55" s="163">
        <v>1</v>
      </c>
    </row>
    <row r="56" spans="3:36" x14ac:dyDescent="0.2">
      <c r="C56" s="126">
        <v>51</v>
      </c>
      <c r="D56" s="122" t="s">
        <v>387</v>
      </c>
      <c r="E56" s="122">
        <v>1983</v>
      </c>
      <c r="F56" s="128" t="s">
        <v>377</v>
      </c>
      <c r="G56" s="233"/>
      <c r="H56" s="2">
        <v>8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>
        <v>4</v>
      </c>
      <c r="AG56" s="2"/>
      <c r="AH56" s="4"/>
      <c r="AI56" s="170">
        <f t="shared" si="1"/>
        <v>12</v>
      </c>
      <c r="AJ56" s="163">
        <v>2</v>
      </c>
    </row>
    <row r="57" spans="3:36" x14ac:dyDescent="0.2">
      <c r="C57" s="126">
        <v>52</v>
      </c>
      <c r="D57" s="122" t="s">
        <v>1020</v>
      </c>
      <c r="E57" s="122">
        <v>1985</v>
      </c>
      <c r="F57" s="128" t="s">
        <v>15</v>
      </c>
      <c r="G57" s="23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4</v>
      </c>
      <c r="Z57" s="2">
        <v>1</v>
      </c>
      <c r="AA57" s="2"/>
      <c r="AB57" s="2"/>
      <c r="AC57" s="2"/>
      <c r="AD57" s="2"/>
      <c r="AE57" s="2">
        <v>7</v>
      </c>
      <c r="AF57" s="2"/>
      <c r="AG57" s="2"/>
      <c r="AH57" s="4"/>
      <c r="AI57" s="170">
        <f t="shared" si="1"/>
        <v>12</v>
      </c>
      <c r="AJ57" s="162">
        <v>3</v>
      </c>
    </row>
    <row r="58" spans="3:36" x14ac:dyDescent="0.2">
      <c r="C58" s="126">
        <v>53</v>
      </c>
      <c r="D58" s="122" t="s">
        <v>738</v>
      </c>
      <c r="E58" s="122">
        <v>1983</v>
      </c>
      <c r="F58" s="128" t="s">
        <v>232</v>
      </c>
      <c r="G58" s="233"/>
      <c r="H58" s="2"/>
      <c r="I58" s="2"/>
      <c r="J58" s="2"/>
      <c r="K58" s="2"/>
      <c r="L58" s="2"/>
      <c r="M58" s="2">
        <v>11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4"/>
      <c r="AI58" s="170">
        <f t="shared" si="1"/>
        <v>11</v>
      </c>
      <c r="AJ58" s="163">
        <v>1</v>
      </c>
    </row>
    <row r="59" spans="3:36" x14ac:dyDescent="0.2">
      <c r="C59" s="126">
        <v>53</v>
      </c>
      <c r="D59" s="122" t="s">
        <v>436</v>
      </c>
      <c r="E59" s="122">
        <v>2002</v>
      </c>
      <c r="F59" s="128" t="s">
        <v>258</v>
      </c>
      <c r="G59" s="233"/>
      <c r="H59" s="2"/>
      <c r="I59" s="2"/>
      <c r="J59" s="2"/>
      <c r="K59" s="2"/>
      <c r="L59" s="2"/>
      <c r="M59" s="2"/>
      <c r="N59" s="2"/>
      <c r="O59" s="2"/>
      <c r="P59" s="2"/>
      <c r="Q59" s="2">
        <v>11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4"/>
      <c r="AI59" s="170">
        <f t="shared" si="1"/>
        <v>11</v>
      </c>
      <c r="AJ59" s="162">
        <v>1</v>
      </c>
    </row>
    <row r="60" spans="3:36" x14ac:dyDescent="0.2">
      <c r="C60" s="126">
        <v>53</v>
      </c>
      <c r="D60" s="122" t="s">
        <v>968</v>
      </c>
      <c r="E60" s="122">
        <v>2007</v>
      </c>
      <c r="F60" s="128" t="s">
        <v>258</v>
      </c>
      <c r="G60" s="23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>
        <v>11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4"/>
      <c r="AI60" s="170">
        <f t="shared" si="1"/>
        <v>11</v>
      </c>
      <c r="AJ60" s="163">
        <v>1</v>
      </c>
    </row>
    <row r="61" spans="3:36" x14ac:dyDescent="0.2">
      <c r="C61" s="126">
        <v>53</v>
      </c>
      <c r="D61" s="122" t="s">
        <v>1178</v>
      </c>
      <c r="E61" s="122">
        <v>1989</v>
      </c>
      <c r="F61" s="128" t="s">
        <v>278</v>
      </c>
      <c r="G61" s="23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>
        <v>11</v>
      </c>
      <c r="AH61" s="4"/>
      <c r="AI61" s="170">
        <f t="shared" si="1"/>
        <v>11</v>
      </c>
      <c r="AJ61" s="162">
        <v>1</v>
      </c>
    </row>
    <row r="62" spans="3:36" x14ac:dyDescent="0.2">
      <c r="C62" s="126">
        <v>57</v>
      </c>
      <c r="D62" s="122" t="s">
        <v>670</v>
      </c>
      <c r="E62" s="122">
        <v>1985</v>
      </c>
      <c r="F62" s="128" t="s">
        <v>671</v>
      </c>
      <c r="G62" s="233"/>
      <c r="H62" s="2"/>
      <c r="I62" s="2">
        <v>10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4"/>
      <c r="AI62" s="170">
        <f t="shared" si="1"/>
        <v>10</v>
      </c>
      <c r="AJ62" s="163">
        <v>1</v>
      </c>
    </row>
    <row r="63" spans="3:36" x14ac:dyDescent="0.2">
      <c r="C63" s="126">
        <v>57</v>
      </c>
      <c r="D63" s="122" t="s">
        <v>432</v>
      </c>
      <c r="E63" s="122">
        <v>2002</v>
      </c>
      <c r="F63" s="128" t="s">
        <v>394</v>
      </c>
      <c r="G63" s="233"/>
      <c r="H63" s="2"/>
      <c r="I63" s="2"/>
      <c r="J63" s="2"/>
      <c r="K63" s="2"/>
      <c r="L63" s="2"/>
      <c r="M63" s="2">
        <v>10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4"/>
      <c r="AI63" s="170">
        <f t="shared" si="1"/>
        <v>10</v>
      </c>
      <c r="AJ63" s="162">
        <v>1</v>
      </c>
    </row>
    <row r="64" spans="3:36" x14ac:dyDescent="0.2">
      <c r="C64" s="126">
        <v>57</v>
      </c>
      <c r="D64" s="122" t="s">
        <v>969</v>
      </c>
      <c r="E64" s="122">
        <v>2007</v>
      </c>
      <c r="F64" s="128" t="s">
        <v>258</v>
      </c>
      <c r="G64" s="23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>
        <v>10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4"/>
      <c r="AI64" s="170">
        <f t="shared" si="1"/>
        <v>10</v>
      </c>
      <c r="AJ64" s="163">
        <v>1</v>
      </c>
    </row>
    <row r="65" spans="3:36" x14ac:dyDescent="0.2">
      <c r="C65" s="126">
        <v>57</v>
      </c>
      <c r="D65" s="122" t="s">
        <v>998</v>
      </c>
      <c r="E65" s="122">
        <v>1982</v>
      </c>
      <c r="F65" s="128" t="s">
        <v>404</v>
      </c>
      <c r="G65" s="23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>
        <v>10</v>
      </c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4"/>
      <c r="AI65" s="170">
        <f t="shared" si="1"/>
        <v>10</v>
      </c>
      <c r="AJ65" s="163">
        <v>1</v>
      </c>
    </row>
    <row r="66" spans="3:36" x14ac:dyDescent="0.2">
      <c r="C66" s="126">
        <v>61</v>
      </c>
      <c r="D66" s="122" t="s">
        <v>875</v>
      </c>
      <c r="E66" s="122">
        <v>1986</v>
      </c>
      <c r="F66" s="128" t="s">
        <v>29</v>
      </c>
      <c r="G66" s="233"/>
      <c r="H66" s="2"/>
      <c r="I66" s="2"/>
      <c r="J66" s="2"/>
      <c r="K66" s="2"/>
      <c r="L66" s="2"/>
      <c r="M66" s="2"/>
      <c r="N66" s="2"/>
      <c r="O66" s="2"/>
      <c r="P66" s="2">
        <v>7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>
        <v>3</v>
      </c>
      <c r="AD66" s="2"/>
      <c r="AE66" s="2"/>
      <c r="AF66" s="2"/>
      <c r="AG66" s="2"/>
      <c r="AH66" s="4"/>
      <c r="AI66" s="170">
        <f t="shared" si="1"/>
        <v>10</v>
      </c>
      <c r="AJ66" s="163">
        <v>2</v>
      </c>
    </row>
    <row r="67" spans="3:36" x14ac:dyDescent="0.2">
      <c r="C67" s="126">
        <v>62</v>
      </c>
      <c r="D67" s="132" t="s">
        <v>604</v>
      </c>
      <c r="E67" s="132">
        <v>2005</v>
      </c>
      <c r="F67" s="229" t="s">
        <v>15</v>
      </c>
      <c r="G67" s="233">
        <v>9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4"/>
      <c r="AI67" s="170">
        <f t="shared" si="1"/>
        <v>9</v>
      </c>
      <c r="AJ67" s="162">
        <v>1</v>
      </c>
    </row>
    <row r="68" spans="3:36" x14ac:dyDescent="0.2">
      <c r="C68" s="126">
        <v>62</v>
      </c>
      <c r="D68" s="122" t="s">
        <v>536</v>
      </c>
      <c r="E68" s="122">
        <v>1983</v>
      </c>
      <c r="F68" s="128" t="s">
        <v>537</v>
      </c>
      <c r="G68" s="233"/>
      <c r="H68" s="2"/>
      <c r="I68" s="2"/>
      <c r="J68" s="2"/>
      <c r="K68" s="2"/>
      <c r="L68" s="2"/>
      <c r="M68" s="2"/>
      <c r="N68" s="2">
        <v>9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4"/>
      <c r="AI68" s="170">
        <f t="shared" si="1"/>
        <v>9</v>
      </c>
      <c r="AJ68" s="163">
        <v>1</v>
      </c>
    </row>
    <row r="69" spans="3:36" x14ac:dyDescent="0.2">
      <c r="C69" s="126">
        <v>62</v>
      </c>
      <c r="D69" s="122" t="s">
        <v>970</v>
      </c>
      <c r="E69" s="122">
        <v>1989</v>
      </c>
      <c r="F69" s="128" t="s">
        <v>669</v>
      </c>
      <c r="G69" s="23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>
        <v>9</v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4"/>
      <c r="AI69" s="170">
        <f t="shared" si="1"/>
        <v>9</v>
      </c>
      <c r="AJ69" s="162">
        <v>1</v>
      </c>
    </row>
    <row r="70" spans="3:36" x14ac:dyDescent="0.2">
      <c r="C70" s="126">
        <v>62</v>
      </c>
      <c r="D70" s="122" t="s">
        <v>1018</v>
      </c>
      <c r="E70" s="122">
        <v>1987</v>
      </c>
      <c r="F70" s="128" t="s">
        <v>669</v>
      </c>
      <c r="G70" s="23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>
        <v>9</v>
      </c>
      <c r="Z70" s="2"/>
      <c r="AA70" s="2"/>
      <c r="AB70" s="2"/>
      <c r="AC70" s="2"/>
      <c r="AD70" s="2"/>
      <c r="AE70" s="2"/>
      <c r="AF70" s="2"/>
      <c r="AG70" s="2"/>
      <c r="AH70" s="4"/>
      <c r="AI70" s="170">
        <f t="shared" si="1"/>
        <v>9</v>
      </c>
      <c r="AJ70" s="162">
        <v>1</v>
      </c>
    </row>
    <row r="71" spans="3:36" x14ac:dyDescent="0.2">
      <c r="C71" s="126">
        <v>62</v>
      </c>
      <c r="D71" s="122" t="s">
        <v>1114</v>
      </c>
      <c r="E71" s="122">
        <v>1991</v>
      </c>
      <c r="F71" s="128" t="s">
        <v>377</v>
      </c>
      <c r="G71" s="23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>
        <v>9</v>
      </c>
      <c r="AD71" s="2"/>
      <c r="AE71" s="2"/>
      <c r="AF71" s="2"/>
      <c r="AG71" s="2"/>
      <c r="AH71" s="4"/>
      <c r="AI71" s="170">
        <f t="shared" ref="AI71:AI102" si="2">SUM(G71:AH71)</f>
        <v>9</v>
      </c>
      <c r="AJ71" s="162">
        <v>1</v>
      </c>
    </row>
    <row r="72" spans="3:36" x14ac:dyDescent="0.2">
      <c r="C72" s="126">
        <v>62</v>
      </c>
      <c r="D72" s="122" t="s">
        <v>1152</v>
      </c>
      <c r="E72" s="122">
        <v>1991</v>
      </c>
      <c r="F72" s="128" t="s">
        <v>19</v>
      </c>
      <c r="G72" s="23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>
        <v>9</v>
      </c>
      <c r="AG72" s="2"/>
      <c r="AH72" s="4"/>
      <c r="AI72" s="170">
        <f t="shared" si="2"/>
        <v>9</v>
      </c>
      <c r="AJ72" s="162">
        <v>1</v>
      </c>
    </row>
    <row r="73" spans="3:36" x14ac:dyDescent="0.2">
      <c r="C73" s="126">
        <v>68</v>
      </c>
      <c r="D73" s="132" t="s">
        <v>740</v>
      </c>
      <c r="E73" s="132">
        <v>1998</v>
      </c>
      <c r="F73" s="229" t="s">
        <v>394</v>
      </c>
      <c r="G73" s="233"/>
      <c r="H73" s="2"/>
      <c r="I73" s="2"/>
      <c r="J73" s="2"/>
      <c r="K73" s="103"/>
      <c r="L73" s="103"/>
      <c r="M73" s="103">
        <v>8</v>
      </c>
      <c r="N73" s="103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4"/>
      <c r="AI73" s="170">
        <f t="shared" si="2"/>
        <v>8</v>
      </c>
      <c r="AJ73" s="162">
        <v>1</v>
      </c>
    </row>
    <row r="74" spans="3:36" x14ac:dyDescent="0.2">
      <c r="C74" s="126">
        <v>68</v>
      </c>
      <c r="D74" s="154" t="s">
        <v>893</v>
      </c>
      <c r="E74" s="154">
        <v>2003</v>
      </c>
      <c r="F74" s="230" t="s">
        <v>258</v>
      </c>
      <c r="G74" s="233"/>
      <c r="H74" s="2"/>
      <c r="I74" s="2"/>
      <c r="J74" s="2"/>
      <c r="K74" s="2"/>
      <c r="L74" s="2"/>
      <c r="M74" s="2"/>
      <c r="N74" s="2"/>
      <c r="O74" s="2"/>
      <c r="P74" s="2"/>
      <c r="Q74" s="2">
        <v>8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4"/>
      <c r="AI74" s="170">
        <f t="shared" si="2"/>
        <v>8</v>
      </c>
      <c r="AJ74" s="165">
        <v>1</v>
      </c>
    </row>
    <row r="75" spans="3:36" x14ac:dyDescent="0.2">
      <c r="C75" s="126">
        <v>68</v>
      </c>
      <c r="D75" s="122" t="s">
        <v>1046</v>
      </c>
      <c r="E75" s="122">
        <v>1999</v>
      </c>
      <c r="F75" s="128" t="s">
        <v>383</v>
      </c>
      <c r="G75" s="23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>
        <v>8</v>
      </c>
      <c r="AB75" s="2"/>
      <c r="AC75" s="2"/>
      <c r="AD75" s="2"/>
      <c r="AE75" s="2"/>
      <c r="AF75" s="2"/>
      <c r="AG75" s="2"/>
      <c r="AH75" s="4"/>
      <c r="AI75" s="170">
        <f t="shared" si="2"/>
        <v>8</v>
      </c>
      <c r="AJ75" s="162">
        <v>1</v>
      </c>
    </row>
    <row r="76" spans="3:36" x14ac:dyDescent="0.2">
      <c r="C76" s="126">
        <v>71</v>
      </c>
      <c r="D76" s="154" t="s">
        <v>555</v>
      </c>
      <c r="E76" s="154">
        <v>1982</v>
      </c>
      <c r="F76" s="230" t="s">
        <v>15</v>
      </c>
      <c r="G76" s="233"/>
      <c r="H76" s="2">
        <v>4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>
        <v>4</v>
      </c>
      <c r="AH76" s="4"/>
      <c r="AI76" s="170">
        <f t="shared" si="2"/>
        <v>8</v>
      </c>
      <c r="AJ76" s="223">
        <v>2</v>
      </c>
    </row>
    <row r="77" spans="3:36" x14ac:dyDescent="0.2">
      <c r="C77" s="126">
        <v>71</v>
      </c>
      <c r="D77" s="122" t="s">
        <v>607</v>
      </c>
      <c r="E77" s="122">
        <v>2005</v>
      </c>
      <c r="F77" s="128" t="s">
        <v>37</v>
      </c>
      <c r="G77" s="233">
        <v>1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>
        <v>7</v>
      </c>
      <c r="AH77" s="4"/>
      <c r="AI77" s="170">
        <f t="shared" si="2"/>
        <v>8</v>
      </c>
      <c r="AJ77" s="162">
        <v>2</v>
      </c>
    </row>
    <row r="78" spans="3:36" x14ac:dyDescent="0.2">
      <c r="C78" s="126">
        <v>73</v>
      </c>
      <c r="D78" s="154" t="s">
        <v>28</v>
      </c>
      <c r="E78" s="154">
        <v>1985</v>
      </c>
      <c r="F78" s="230" t="s">
        <v>8</v>
      </c>
      <c r="G78" s="233">
        <v>7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4"/>
      <c r="AI78" s="170">
        <f t="shared" si="2"/>
        <v>7</v>
      </c>
      <c r="AJ78" s="165">
        <v>1</v>
      </c>
    </row>
    <row r="79" spans="3:36" x14ac:dyDescent="0.2">
      <c r="C79" s="126">
        <v>73</v>
      </c>
      <c r="D79" s="122" t="s">
        <v>686</v>
      </c>
      <c r="E79" s="122">
        <v>1982</v>
      </c>
      <c r="F79" s="128" t="s">
        <v>630</v>
      </c>
      <c r="G79" s="233"/>
      <c r="H79" s="2"/>
      <c r="I79" s="2"/>
      <c r="J79" s="2">
        <v>7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4"/>
      <c r="AI79" s="170">
        <f t="shared" si="2"/>
        <v>7</v>
      </c>
      <c r="AJ79" s="162">
        <v>1</v>
      </c>
    </row>
    <row r="80" spans="3:36" x14ac:dyDescent="0.2">
      <c r="C80" s="126">
        <v>73</v>
      </c>
      <c r="D80" s="154" t="s">
        <v>741</v>
      </c>
      <c r="E80" s="154">
        <v>1984</v>
      </c>
      <c r="F80" s="230" t="s">
        <v>15</v>
      </c>
      <c r="G80" s="233"/>
      <c r="H80" s="2"/>
      <c r="I80" s="2"/>
      <c r="J80" s="2"/>
      <c r="K80" s="2"/>
      <c r="L80" s="2"/>
      <c r="M80" s="2">
        <v>7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4"/>
      <c r="AI80" s="170">
        <f t="shared" si="2"/>
        <v>7</v>
      </c>
      <c r="AJ80" s="164">
        <v>1</v>
      </c>
    </row>
    <row r="81" spans="3:36" x14ac:dyDescent="0.2">
      <c r="C81" s="126">
        <v>73</v>
      </c>
      <c r="D81" s="122" t="s">
        <v>972</v>
      </c>
      <c r="E81" s="122">
        <v>2006</v>
      </c>
      <c r="F81" s="128" t="s">
        <v>987</v>
      </c>
      <c r="G81" s="23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>
        <v>7</v>
      </c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4"/>
      <c r="AI81" s="170">
        <f t="shared" si="2"/>
        <v>7</v>
      </c>
      <c r="AJ81" s="162">
        <v>1</v>
      </c>
    </row>
    <row r="82" spans="3:36" x14ac:dyDescent="0.2">
      <c r="C82" s="126">
        <v>73</v>
      </c>
      <c r="D82" s="122" t="s">
        <v>1047</v>
      </c>
      <c r="E82" s="122">
        <v>1998</v>
      </c>
      <c r="F82" s="128" t="s">
        <v>383</v>
      </c>
      <c r="G82" s="23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>
        <v>7</v>
      </c>
      <c r="AB82" s="2"/>
      <c r="AC82" s="2"/>
      <c r="AD82" s="2"/>
      <c r="AE82" s="2"/>
      <c r="AF82" s="2"/>
      <c r="AG82" s="2"/>
      <c r="AH82" s="4"/>
      <c r="AI82" s="170">
        <f t="shared" si="2"/>
        <v>7</v>
      </c>
      <c r="AJ82" s="162">
        <v>1</v>
      </c>
    </row>
    <row r="83" spans="3:36" x14ac:dyDescent="0.2">
      <c r="C83" s="126">
        <v>73</v>
      </c>
      <c r="D83" s="122" t="s">
        <v>1153</v>
      </c>
      <c r="E83" s="122">
        <v>2003</v>
      </c>
      <c r="F83" s="128" t="s">
        <v>1154</v>
      </c>
      <c r="G83" s="23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>
        <v>7</v>
      </c>
      <c r="AG83" s="2"/>
      <c r="AH83" s="4"/>
      <c r="AI83" s="170">
        <f t="shared" si="2"/>
        <v>7</v>
      </c>
      <c r="AJ83" s="162">
        <v>1</v>
      </c>
    </row>
    <row r="84" spans="3:36" x14ac:dyDescent="0.2">
      <c r="C84" s="126">
        <v>79</v>
      </c>
      <c r="D84" s="154" t="s">
        <v>653</v>
      </c>
      <c r="E84" s="154">
        <v>1992</v>
      </c>
      <c r="F84" s="230" t="s">
        <v>9</v>
      </c>
      <c r="G84" s="233"/>
      <c r="H84" s="2">
        <v>6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4"/>
      <c r="AI84" s="170">
        <f t="shared" si="2"/>
        <v>6</v>
      </c>
      <c r="AJ84" s="165">
        <v>1</v>
      </c>
    </row>
    <row r="85" spans="3:36" x14ac:dyDescent="0.2">
      <c r="C85" s="126">
        <v>79</v>
      </c>
      <c r="D85" s="122" t="s">
        <v>906</v>
      </c>
      <c r="E85" s="122">
        <v>1995</v>
      </c>
      <c r="F85" s="128" t="s">
        <v>765</v>
      </c>
      <c r="G85" s="233"/>
      <c r="H85" s="2"/>
      <c r="I85" s="2"/>
      <c r="J85" s="2"/>
      <c r="K85" s="2"/>
      <c r="L85" s="2"/>
      <c r="M85" s="2"/>
      <c r="N85" s="2"/>
      <c r="O85" s="2"/>
      <c r="P85" s="2"/>
      <c r="Q85" s="2"/>
      <c r="R85" s="2">
        <v>6</v>
      </c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4"/>
      <c r="AI85" s="170">
        <f t="shared" si="2"/>
        <v>6</v>
      </c>
      <c r="AJ85" s="163">
        <v>1</v>
      </c>
    </row>
    <row r="86" spans="3:36" x14ac:dyDescent="0.2">
      <c r="C86" s="126">
        <v>79</v>
      </c>
      <c r="D86" s="122" t="s">
        <v>973</v>
      </c>
      <c r="E86" s="122">
        <v>2006</v>
      </c>
      <c r="F86" s="128" t="s">
        <v>987</v>
      </c>
      <c r="G86" s="23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>
        <v>6</v>
      </c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4"/>
      <c r="AI86" s="170">
        <f t="shared" si="2"/>
        <v>6</v>
      </c>
      <c r="AJ86" s="162">
        <v>1</v>
      </c>
    </row>
    <row r="87" spans="3:36" x14ac:dyDescent="0.2">
      <c r="C87" s="126">
        <v>79</v>
      </c>
      <c r="D87" s="122" t="s">
        <v>1179</v>
      </c>
      <c r="E87" s="122">
        <v>1982</v>
      </c>
      <c r="F87" s="128" t="s">
        <v>321</v>
      </c>
      <c r="G87" s="23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>
        <v>6</v>
      </c>
      <c r="AH87" s="4"/>
      <c r="AI87" s="170">
        <f t="shared" si="2"/>
        <v>6</v>
      </c>
      <c r="AJ87" s="162">
        <v>1</v>
      </c>
    </row>
    <row r="88" spans="3:36" x14ac:dyDescent="0.2">
      <c r="C88" s="126">
        <v>83</v>
      </c>
      <c r="D88" s="122" t="s">
        <v>975</v>
      </c>
      <c r="E88" s="122">
        <v>2004</v>
      </c>
      <c r="F88" s="128" t="s">
        <v>258</v>
      </c>
      <c r="G88" s="23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>
        <v>5</v>
      </c>
      <c r="U88" s="2"/>
      <c r="V88" s="2"/>
      <c r="W88" s="2"/>
      <c r="X88" s="2"/>
      <c r="Y88" s="2"/>
      <c r="Z88" s="2"/>
      <c r="AA88" s="2"/>
      <c r="AB88" s="2">
        <v>1</v>
      </c>
      <c r="AC88" s="2"/>
      <c r="AD88" s="2"/>
      <c r="AE88" s="2"/>
      <c r="AF88" s="2"/>
      <c r="AG88" s="2"/>
      <c r="AH88" s="4"/>
      <c r="AI88" s="170">
        <f t="shared" si="2"/>
        <v>6</v>
      </c>
      <c r="AJ88" s="163">
        <v>2</v>
      </c>
    </row>
    <row r="89" spans="3:36" x14ac:dyDescent="0.2">
      <c r="C89" s="126">
        <v>84</v>
      </c>
      <c r="D89" s="192" t="s">
        <v>654</v>
      </c>
      <c r="E89" s="192">
        <v>1996</v>
      </c>
      <c r="F89" s="231" t="s">
        <v>9</v>
      </c>
      <c r="G89" s="233"/>
      <c r="H89" s="2">
        <v>5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4"/>
      <c r="AI89" s="170">
        <f t="shared" si="2"/>
        <v>5</v>
      </c>
      <c r="AJ89" s="240">
        <v>1</v>
      </c>
    </row>
    <row r="90" spans="3:36" x14ac:dyDescent="0.2">
      <c r="C90" s="126">
        <v>84</v>
      </c>
      <c r="D90" s="154" t="s">
        <v>335</v>
      </c>
      <c r="E90" s="154">
        <v>2003</v>
      </c>
      <c r="F90" s="230" t="s">
        <v>8</v>
      </c>
      <c r="G90" s="233"/>
      <c r="H90" s="2"/>
      <c r="I90" s="2"/>
      <c r="J90" s="2"/>
      <c r="K90" s="2"/>
      <c r="L90" s="2"/>
      <c r="M90" s="2"/>
      <c r="N90" s="2"/>
      <c r="O90" s="2"/>
      <c r="P90" s="2">
        <v>5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4"/>
      <c r="AI90" s="170">
        <f t="shared" si="2"/>
        <v>5</v>
      </c>
      <c r="AJ90" s="165">
        <v>1</v>
      </c>
    </row>
    <row r="91" spans="3:36" x14ac:dyDescent="0.2">
      <c r="C91" s="126">
        <v>84</v>
      </c>
      <c r="D91" s="154" t="s">
        <v>907</v>
      </c>
      <c r="E91" s="154">
        <v>1989</v>
      </c>
      <c r="F91" s="230" t="s">
        <v>15</v>
      </c>
      <c r="G91" s="233"/>
      <c r="H91" s="2"/>
      <c r="I91" s="2"/>
      <c r="J91" s="2"/>
      <c r="K91" s="2"/>
      <c r="L91" s="2"/>
      <c r="M91" s="2"/>
      <c r="N91" s="2"/>
      <c r="O91" s="2"/>
      <c r="P91" s="2"/>
      <c r="Q91" s="2"/>
      <c r="R91" s="2">
        <v>5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4"/>
      <c r="AI91" s="170">
        <f t="shared" si="2"/>
        <v>5</v>
      </c>
      <c r="AJ91" s="164">
        <v>1</v>
      </c>
    </row>
    <row r="92" spans="3:36" x14ac:dyDescent="0.2">
      <c r="C92" s="126">
        <v>84</v>
      </c>
      <c r="D92" s="154" t="s">
        <v>1019</v>
      </c>
      <c r="E92" s="154">
        <v>1988</v>
      </c>
      <c r="F92" s="230" t="s">
        <v>50</v>
      </c>
      <c r="G92" s="23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>
        <v>5</v>
      </c>
      <c r="Z92" s="2"/>
      <c r="AA92" s="2"/>
      <c r="AB92" s="2"/>
      <c r="AC92" s="2"/>
      <c r="AD92" s="2"/>
      <c r="AE92" s="2"/>
      <c r="AF92" s="2"/>
      <c r="AG92" s="2"/>
      <c r="AH92" s="4"/>
      <c r="AI92" s="170">
        <f t="shared" si="2"/>
        <v>5</v>
      </c>
      <c r="AJ92" s="165">
        <v>1</v>
      </c>
    </row>
    <row r="93" spans="3:36" x14ac:dyDescent="0.2">
      <c r="C93" s="126">
        <v>84</v>
      </c>
      <c r="D93" s="154" t="s">
        <v>1033</v>
      </c>
      <c r="E93" s="154">
        <v>1999</v>
      </c>
      <c r="F93" s="230" t="s">
        <v>278</v>
      </c>
      <c r="G93" s="23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>
        <v>5</v>
      </c>
      <c r="AA93" s="2"/>
      <c r="AB93" s="2"/>
      <c r="AC93" s="2"/>
      <c r="AD93" s="2"/>
      <c r="AE93" s="2"/>
      <c r="AF93" s="2"/>
      <c r="AG93" s="2"/>
      <c r="AH93" s="4"/>
      <c r="AI93" s="170">
        <f t="shared" si="2"/>
        <v>5</v>
      </c>
      <c r="AJ93" s="165">
        <v>1</v>
      </c>
    </row>
    <row r="94" spans="3:36" x14ac:dyDescent="0.2">
      <c r="C94" s="126">
        <v>84</v>
      </c>
      <c r="D94" s="154" t="s">
        <v>1134</v>
      </c>
      <c r="E94" s="154">
        <v>1986</v>
      </c>
      <c r="F94" s="230" t="s">
        <v>1133</v>
      </c>
      <c r="G94" s="23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>
        <v>5</v>
      </c>
      <c r="AE94" s="2"/>
      <c r="AF94" s="2"/>
      <c r="AG94" s="2"/>
      <c r="AH94" s="4"/>
      <c r="AI94" s="170">
        <f t="shared" si="2"/>
        <v>5</v>
      </c>
      <c r="AJ94" s="165">
        <v>1</v>
      </c>
    </row>
    <row r="95" spans="3:36" x14ac:dyDescent="0.2">
      <c r="C95" s="126">
        <v>84</v>
      </c>
      <c r="D95" s="154" t="s">
        <v>1155</v>
      </c>
      <c r="E95" s="154">
        <v>2000</v>
      </c>
      <c r="F95" s="230" t="s">
        <v>50</v>
      </c>
      <c r="G95" s="23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>
        <v>5</v>
      </c>
      <c r="AG95" s="2"/>
      <c r="AH95" s="4"/>
      <c r="AI95" s="170">
        <f t="shared" si="2"/>
        <v>5</v>
      </c>
      <c r="AJ95" s="165">
        <v>1</v>
      </c>
    </row>
    <row r="96" spans="3:36" x14ac:dyDescent="0.2">
      <c r="C96" s="126">
        <v>91</v>
      </c>
      <c r="D96" s="122" t="s">
        <v>452</v>
      </c>
      <c r="E96" s="122">
        <v>2009</v>
      </c>
      <c r="F96" s="128" t="s">
        <v>204</v>
      </c>
      <c r="G96" s="233">
        <v>4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4"/>
      <c r="AI96" s="170">
        <f t="shared" si="2"/>
        <v>4</v>
      </c>
      <c r="AJ96" s="162">
        <v>1</v>
      </c>
    </row>
    <row r="97" spans="3:36" x14ac:dyDescent="0.2">
      <c r="C97" s="126">
        <v>91</v>
      </c>
      <c r="D97" s="122" t="s">
        <v>687</v>
      </c>
      <c r="E97" s="122">
        <v>1989</v>
      </c>
      <c r="F97" s="128" t="s">
        <v>709</v>
      </c>
      <c r="G97" s="233"/>
      <c r="H97" s="2"/>
      <c r="I97" s="2"/>
      <c r="J97" s="2">
        <v>4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4"/>
      <c r="AI97" s="170">
        <f t="shared" si="2"/>
        <v>4</v>
      </c>
      <c r="AJ97" s="163">
        <v>1</v>
      </c>
    </row>
    <row r="98" spans="3:36" x14ac:dyDescent="0.2">
      <c r="C98" s="126">
        <v>91</v>
      </c>
      <c r="D98" s="122" t="s">
        <v>876</v>
      </c>
      <c r="E98" s="122">
        <v>1989</v>
      </c>
      <c r="F98" s="128" t="s">
        <v>29</v>
      </c>
      <c r="G98" s="233"/>
      <c r="H98" s="2"/>
      <c r="I98" s="2"/>
      <c r="J98" s="2"/>
      <c r="K98" s="2"/>
      <c r="L98" s="2"/>
      <c r="M98" s="2"/>
      <c r="N98" s="2"/>
      <c r="O98" s="2"/>
      <c r="P98" s="2">
        <v>4</v>
      </c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4"/>
      <c r="AI98" s="170">
        <f t="shared" si="2"/>
        <v>4</v>
      </c>
      <c r="AJ98" s="162">
        <v>1</v>
      </c>
    </row>
    <row r="99" spans="3:36" x14ac:dyDescent="0.2">
      <c r="C99" s="126">
        <v>91</v>
      </c>
      <c r="D99" s="154" t="s">
        <v>570</v>
      </c>
      <c r="E99" s="154">
        <v>2005</v>
      </c>
      <c r="F99" s="230" t="s">
        <v>258</v>
      </c>
      <c r="G99" s="233"/>
      <c r="H99" s="2"/>
      <c r="I99" s="2"/>
      <c r="J99" s="2"/>
      <c r="K99" s="2"/>
      <c r="L99" s="2"/>
      <c r="M99" s="2"/>
      <c r="N99" s="2"/>
      <c r="O99" s="2"/>
      <c r="P99" s="2"/>
      <c r="Q99" s="2">
        <v>4</v>
      </c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4"/>
      <c r="AI99" s="170">
        <f t="shared" si="2"/>
        <v>4</v>
      </c>
      <c r="AJ99" s="164">
        <v>1</v>
      </c>
    </row>
    <row r="100" spans="3:36" x14ac:dyDescent="0.2">
      <c r="C100" s="126">
        <v>91</v>
      </c>
      <c r="D100" s="154" t="s">
        <v>1034</v>
      </c>
      <c r="E100" s="154">
        <v>2002</v>
      </c>
      <c r="F100" s="230" t="s">
        <v>8</v>
      </c>
      <c r="G100" s="23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>
        <v>4</v>
      </c>
      <c r="AA100" s="2"/>
      <c r="AB100" s="2"/>
      <c r="AC100" s="2"/>
      <c r="AD100" s="2"/>
      <c r="AE100" s="2"/>
      <c r="AF100" s="2"/>
      <c r="AG100" s="2"/>
      <c r="AH100" s="4"/>
      <c r="AI100" s="170">
        <f t="shared" si="2"/>
        <v>4</v>
      </c>
      <c r="AJ100" s="165">
        <v>1</v>
      </c>
    </row>
    <row r="101" spans="3:36" x14ac:dyDescent="0.2">
      <c r="C101" s="126">
        <v>91</v>
      </c>
      <c r="D101" s="154" t="s">
        <v>1115</v>
      </c>
      <c r="E101" s="154">
        <v>1990</v>
      </c>
      <c r="F101" s="230" t="s">
        <v>271</v>
      </c>
      <c r="G101" s="23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>
        <v>4</v>
      </c>
      <c r="AD101" s="2"/>
      <c r="AE101" s="2"/>
      <c r="AF101" s="2"/>
      <c r="AG101" s="2"/>
      <c r="AH101" s="4"/>
      <c r="AI101" s="170">
        <f t="shared" si="2"/>
        <v>4</v>
      </c>
      <c r="AJ101" s="165">
        <v>1</v>
      </c>
    </row>
    <row r="102" spans="3:36" x14ac:dyDescent="0.2">
      <c r="C102" s="126">
        <v>97</v>
      </c>
      <c r="D102" s="154" t="s">
        <v>606</v>
      </c>
      <c r="E102" s="154">
        <v>2009</v>
      </c>
      <c r="F102" s="230" t="s">
        <v>204</v>
      </c>
      <c r="G102" s="233">
        <v>3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4"/>
      <c r="AI102" s="170">
        <f t="shared" si="2"/>
        <v>3</v>
      </c>
      <c r="AJ102" s="165">
        <v>1</v>
      </c>
    </row>
    <row r="103" spans="3:36" x14ac:dyDescent="0.2">
      <c r="C103" s="126">
        <v>97</v>
      </c>
      <c r="D103" s="154" t="s">
        <v>688</v>
      </c>
      <c r="E103" s="154">
        <v>1982</v>
      </c>
      <c r="F103" s="230" t="s">
        <v>258</v>
      </c>
      <c r="G103" s="233"/>
      <c r="H103" s="2"/>
      <c r="I103" s="2"/>
      <c r="J103" s="2">
        <v>3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4"/>
      <c r="AI103" s="170">
        <f t="shared" ref="AI103:AI134" si="3">SUM(G103:AH103)</f>
        <v>3</v>
      </c>
      <c r="AJ103" s="165">
        <v>1</v>
      </c>
    </row>
    <row r="104" spans="3:36" x14ac:dyDescent="0.2">
      <c r="C104" s="126">
        <v>97</v>
      </c>
      <c r="D104" s="154" t="s">
        <v>474</v>
      </c>
      <c r="E104" s="154">
        <v>2003</v>
      </c>
      <c r="F104" s="230" t="s">
        <v>232</v>
      </c>
      <c r="G104" s="233"/>
      <c r="H104" s="2"/>
      <c r="I104" s="2"/>
      <c r="J104" s="2"/>
      <c r="K104" s="2"/>
      <c r="L104" s="2"/>
      <c r="M104" s="2">
        <v>3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4"/>
      <c r="AI104" s="170">
        <f t="shared" si="3"/>
        <v>3</v>
      </c>
      <c r="AJ104" s="164">
        <v>1</v>
      </c>
    </row>
    <row r="105" spans="3:36" x14ac:dyDescent="0.2">
      <c r="C105" s="126">
        <v>97</v>
      </c>
      <c r="D105" s="154" t="s">
        <v>571</v>
      </c>
      <c r="E105" s="154">
        <v>2005</v>
      </c>
      <c r="F105" s="230" t="s">
        <v>258</v>
      </c>
      <c r="G105" s="233"/>
      <c r="H105" s="2"/>
      <c r="I105" s="2"/>
      <c r="J105" s="2"/>
      <c r="K105" s="2"/>
      <c r="L105" s="2"/>
      <c r="M105" s="2"/>
      <c r="N105" s="2"/>
      <c r="O105" s="2"/>
      <c r="P105" s="2"/>
      <c r="Q105" s="2">
        <v>3</v>
      </c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4"/>
      <c r="AI105" s="170">
        <f t="shared" si="3"/>
        <v>3</v>
      </c>
      <c r="AJ105" s="165">
        <v>1</v>
      </c>
    </row>
    <row r="106" spans="3:36" x14ac:dyDescent="0.2">
      <c r="C106" s="126">
        <v>97</v>
      </c>
      <c r="D106" s="154" t="s">
        <v>908</v>
      </c>
      <c r="E106" s="154">
        <v>1988</v>
      </c>
      <c r="F106" s="230" t="s">
        <v>909</v>
      </c>
      <c r="G106" s="23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>
        <v>3</v>
      </c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4"/>
      <c r="AI106" s="170">
        <f t="shared" si="3"/>
        <v>3</v>
      </c>
      <c r="AJ106" s="164">
        <v>1</v>
      </c>
    </row>
    <row r="107" spans="3:36" x14ac:dyDescent="0.2">
      <c r="C107" s="126">
        <v>97</v>
      </c>
      <c r="D107" s="154" t="s">
        <v>1076</v>
      </c>
      <c r="E107" s="154">
        <v>1994</v>
      </c>
      <c r="F107" s="230" t="s">
        <v>1077</v>
      </c>
      <c r="G107" s="23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>
        <v>3</v>
      </c>
      <c r="AC107" s="2"/>
      <c r="AD107" s="2"/>
      <c r="AE107" s="2"/>
      <c r="AF107" s="2"/>
      <c r="AG107" s="2"/>
      <c r="AH107" s="4"/>
      <c r="AI107" s="170">
        <f t="shared" si="3"/>
        <v>3</v>
      </c>
      <c r="AJ107" s="165">
        <v>1</v>
      </c>
    </row>
    <row r="108" spans="3:36" x14ac:dyDescent="0.2">
      <c r="C108" s="126">
        <v>97</v>
      </c>
      <c r="D108" s="154" t="s">
        <v>1135</v>
      </c>
      <c r="E108" s="154">
        <v>2003</v>
      </c>
      <c r="F108" s="230" t="s">
        <v>404</v>
      </c>
      <c r="G108" s="23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>
        <v>3</v>
      </c>
      <c r="AE108" s="2"/>
      <c r="AF108" s="2"/>
      <c r="AG108" s="2"/>
      <c r="AH108" s="4"/>
      <c r="AI108" s="170">
        <f t="shared" si="3"/>
        <v>3</v>
      </c>
      <c r="AJ108" s="165">
        <v>1</v>
      </c>
    </row>
    <row r="109" spans="3:36" x14ac:dyDescent="0.2">
      <c r="C109" s="126">
        <v>104</v>
      </c>
      <c r="D109" s="154" t="s">
        <v>366</v>
      </c>
      <c r="E109" s="154">
        <v>2004</v>
      </c>
      <c r="F109" s="230" t="s">
        <v>258</v>
      </c>
      <c r="G109" s="233">
        <v>2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4"/>
      <c r="AI109" s="170">
        <f t="shared" si="3"/>
        <v>2</v>
      </c>
      <c r="AJ109" s="165">
        <v>1</v>
      </c>
    </row>
    <row r="110" spans="3:36" x14ac:dyDescent="0.2">
      <c r="C110" s="126">
        <v>104</v>
      </c>
      <c r="D110" s="154" t="s">
        <v>689</v>
      </c>
      <c r="E110" s="154">
        <v>2006</v>
      </c>
      <c r="F110" s="230" t="s">
        <v>690</v>
      </c>
      <c r="G110" s="233"/>
      <c r="H110" s="2"/>
      <c r="I110" s="2"/>
      <c r="J110" s="2">
        <v>2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4"/>
      <c r="AI110" s="170">
        <f t="shared" si="3"/>
        <v>2</v>
      </c>
      <c r="AJ110" s="165">
        <v>1</v>
      </c>
    </row>
    <row r="111" spans="3:36" x14ac:dyDescent="0.2">
      <c r="C111" s="126">
        <v>104</v>
      </c>
      <c r="D111" s="154" t="s">
        <v>742</v>
      </c>
      <c r="E111" s="154">
        <v>2005</v>
      </c>
      <c r="F111" s="230" t="s">
        <v>394</v>
      </c>
      <c r="G111" s="233"/>
      <c r="H111" s="2"/>
      <c r="I111" s="2"/>
      <c r="J111" s="2"/>
      <c r="K111" s="2"/>
      <c r="L111" s="2"/>
      <c r="M111" s="2">
        <v>2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4"/>
      <c r="AI111" s="170">
        <f t="shared" si="3"/>
        <v>2</v>
      </c>
      <c r="AJ111" s="164">
        <v>1</v>
      </c>
    </row>
    <row r="112" spans="3:36" x14ac:dyDescent="0.2">
      <c r="C112" s="126">
        <v>104</v>
      </c>
      <c r="D112" s="154" t="s">
        <v>910</v>
      </c>
      <c r="E112" s="154">
        <v>1983</v>
      </c>
      <c r="F112" s="230" t="s">
        <v>278</v>
      </c>
      <c r="G112" s="23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>
        <v>2</v>
      </c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4"/>
      <c r="AI112" s="170">
        <f t="shared" si="3"/>
        <v>2</v>
      </c>
      <c r="AJ112" s="164">
        <v>1</v>
      </c>
    </row>
    <row r="113" spans="3:36" x14ac:dyDescent="0.2">
      <c r="C113" s="126">
        <v>104</v>
      </c>
      <c r="D113" s="122" t="s">
        <v>1116</v>
      </c>
      <c r="E113" s="122">
        <v>1993</v>
      </c>
      <c r="F113" s="128" t="s">
        <v>19</v>
      </c>
      <c r="G113" s="23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>
        <v>2</v>
      </c>
      <c r="AD113" s="2"/>
      <c r="AE113" s="2"/>
      <c r="AF113" s="2"/>
      <c r="AG113" s="2"/>
      <c r="AH113" s="4"/>
      <c r="AI113" s="170">
        <f t="shared" si="3"/>
        <v>2</v>
      </c>
      <c r="AJ113" s="162">
        <v>1</v>
      </c>
    </row>
    <row r="114" spans="3:36" x14ac:dyDescent="0.2">
      <c r="C114" s="126">
        <v>109</v>
      </c>
      <c r="D114" s="154" t="s">
        <v>614</v>
      </c>
      <c r="E114" s="154">
        <v>1991</v>
      </c>
      <c r="F114" s="230" t="s">
        <v>29</v>
      </c>
      <c r="G114" s="233">
        <v>1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4"/>
      <c r="AI114" s="170">
        <f t="shared" si="3"/>
        <v>1</v>
      </c>
      <c r="AJ114" s="165">
        <v>1</v>
      </c>
    </row>
    <row r="115" spans="3:36" x14ac:dyDescent="0.2">
      <c r="C115" s="126">
        <v>109</v>
      </c>
      <c r="D115" s="154" t="s">
        <v>612</v>
      </c>
      <c r="E115" s="154">
        <v>1983</v>
      </c>
      <c r="F115" s="230" t="s">
        <v>613</v>
      </c>
      <c r="G115" s="233">
        <v>1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4"/>
      <c r="AI115" s="170">
        <f t="shared" si="3"/>
        <v>1</v>
      </c>
      <c r="AJ115" s="165">
        <v>1</v>
      </c>
    </row>
    <row r="116" spans="3:36" x14ac:dyDescent="0.2">
      <c r="C116" s="126">
        <v>109</v>
      </c>
      <c r="D116" s="122" t="s">
        <v>515</v>
      </c>
      <c r="E116" s="122">
        <v>2006</v>
      </c>
      <c r="F116" s="128" t="s">
        <v>258</v>
      </c>
      <c r="G116" s="233">
        <v>1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4"/>
      <c r="AI116" s="170">
        <f t="shared" si="3"/>
        <v>1</v>
      </c>
      <c r="AJ116" s="162">
        <v>1</v>
      </c>
    </row>
    <row r="117" spans="3:36" x14ac:dyDescent="0.2">
      <c r="C117" s="126">
        <v>109</v>
      </c>
      <c r="D117" s="154" t="s">
        <v>608</v>
      </c>
      <c r="E117" s="154">
        <v>2011</v>
      </c>
      <c r="F117" s="230" t="s">
        <v>204</v>
      </c>
      <c r="G117" s="233">
        <v>1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4"/>
      <c r="AI117" s="170">
        <f t="shared" si="3"/>
        <v>1</v>
      </c>
      <c r="AJ117" s="165">
        <v>1</v>
      </c>
    </row>
    <row r="118" spans="3:36" x14ac:dyDescent="0.2">
      <c r="C118" s="126">
        <v>109</v>
      </c>
      <c r="D118" s="122" t="s">
        <v>413</v>
      </c>
      <c r="E118" s="122">
        <v>2009</v>
      </c>
      <c r="F118" s="128" t="s">
        <v>204</v>
      </c>
      <c r="G118" s="233">
        <v>1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4"/>
      <c r="AI118" s="170">
        <f t="shared" si="3"/>
        <v>1</v>
      </c>
      <c r="AJ118" s="162">
        <v>1</v>
      </c>
    </row>
    <row r="119" spans="3:36" x14ac:dyDescent="0.2">
      <c r="C119" s="126">
        <v>109</v>
      </c>
      <c r="D119" s="122" t="s">
        <v>414</v>
      </c>
      <c r="E119" s="122">
        <v>2011</v>
      </c>
      <c r="F119" s="128" t="s">
        <v>204</v>
      </c>
      <c r="G119" s="233">
        <v>1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4"/>
      <c r="AI119" s="170">
        <f t="shared" si="3"/>
        <v>1</v>
      </c>
      <c r="AJ119" s="162">
        <v>1</v>
      </c>
    </row>
    <row r="120" spans="3:36" x14ac:dyDescent="0.2">
      <c r="C120" s="126">
        <v>109</v>
      </c>
      <c r="D120" s="154" t="s">
        <v>609</v>
      </c>
      <c r="E120" s="154">
        <v>2011</v>
      </c>
      <c r="F120" s="230" t="s">
        <v>278</v>
      </c>
      <c r="G120" s="233">
        <v>1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4"/>
      <c r="AI120" s="170">
        <f t="shared" si="3"/>
        <v>1</v>
      </c>
      <c r="AJ120" s="165">
        <v>1</v>
      </c>
    </row>
    <row r="121" spans="3:36" x14ac:dyDescent="0.2">
      <c r="C121" s="126">
        <v>109</v>
      </c>
      <c r="D121" s="122" t="s">
        <v>610</v>
      </c>
      <c r="E121" s="122">
        <v>2014</v>
      </c>
      <c r="F121" s="128" t="s">
        <v>278</v>
      </c>
      <c r="G121" s="233">
        <v>1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4"/>
      <c r="AI121" s="170">
        <f t="shared" si="3"/>
        <v>1</v>
      </c>
      <c r="AJ121" s="165">
        <v>1</v>
      </c>
    </row>
    <row r="122" spans="3:36" x14ac:dyDescent="0.2">
      <c r="C122" s="126">
        <v>109</v>
      </c>
      <c r="D122" s="122" t="s">
        <v>611</v>
      </c>
      <c r="E122" s="122">
        <v>1984</v>
      </c>
      <c r="F122" s="128" t="s">
        <v>204</v>
      </c>
      <c r="G122" s="233">
        <v>1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4"/>
      <c r="AI122" s="170">
        <f t="shared" si="3"/>
        <v>1</v>
      </c>
      <c r="AJ122" s="162">
        <v>1</v>
      </c>
    </row>
    <row r="123" spans="3:36" x14ac:dyDescent="0.2">
      <c r="C123" s="126">
        <v>109</v>
      </c>
      <c r="D123" s="154" t="s">
        <v>692</v>
      </c>
      <c r="E123" s="154">
        <v>1983</v>
      </c>
      <c r="F123" s="230" t="s">
        <v>693</v>
      </c>
      <c r="G123" s="233"/>
      <c r="H123" s="2"/>
      <c r="I123" s="2"/>
      <c r="J123" s="2">
        <v>1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4"/>
      <c r="AI123" s="170">
        <f t="shared" si="3"/>
        <v>1</v>
      </c>
      <c r="AJ123" s="164">
        <v>1</v>
      </c>
    </row>
    <row r="124" spans="3:36" x14ac:dyDescent="0.2">
      <c r="C124" s="126">
        <v>109</v>
      </c>
      <c r="D124" s="154" t="s">
        <v>751</v>
      </c>
      <c r="E124" s="154">
        <v>2008</v>
      </c>
      <c r="F124" s="230" t="s">
        <v>390</v>
      </c>
      <c r="G124" s="233"/>
      <c r="H124" s="2"/>
      <c r="I124" s="2"/>
      <c r="J124" s="2"/>
      <c r="K124" s="2"/>
      <c r="L124" s="2"/>
      <c r="M124" s="2">
        <v>1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4"/>
      <c r="AI124" s="170">
        <f t="shared" si="3"/>
        <v>1</v>
      </c>
      <c r="AJ124" s="164">
        <v>1</v>
      </c>
    </row>
    <row r="125" spans="3:36" x14ac:dyDescent="0.2">
      <c r="C125" s="126">
        <v>109</v>
      </c>
      <c r="D125" s="122" t="s">
        <v>767</v>
      </c>
      <c r="E125" s="122">
        <v>2005</v>
      </c>
      <c r="F125" s="128" t="s">
        <v>383</v>
      </c>
      <c r="G125" s="233"/>
      <c r="H125" s="2"/>
      <c r="I125" s="2"/>
      <c r="J125" s="2"/>
      <c r="K125" s="2"/>
      <c r="L125" s="2"/>
      <c r="M125" s="2">
        <v>1</v>
      </c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4"/>
      <c r="AI125" s="170">
        <f t="shared" si="3"/>
        <v>1</v>
      </c>
      <c r="AJ125" s="163">
        <v>1</v>
      </c>
    </row>
    <row r="126" spans="3:36" x14ac:dyDescent="0.2">
      <c r="C126" s="126">
        <v>109</v>
      </c>
      <c r="D126" s="154" t="s">
        <v>761</v>
      </c>
      <c r="E126" s="154">
        <v>1988</v>
      </c>
      <c r="F126" s="230" t="s">
        <v>231</v>
      </c>
      <c r="G126" s="233"/>
      <c r="H126" s="2"/>
      <c r="I126" s="2"/>
      <c r="J126" s="2"/>
      <c r="K126" s="2"/>
      <c r="L126" s="2"/>
      <c r="M126" s="2">
        <v>1</v>
      </c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4"/>
      <c r="AI126" s="170">
        <f t="shared" si="3"/>
        <v>1</v>
      </c>
      <c r="AJ126" s="164">
        <v>1</v>
      </c>
    </row>
    <row r="127" spans="3:36" x14ac:dyDescent="0.2">
      <c r="C127" s="126">
        <v>109</v>
      </c>
      <c r="D127" s="154" t="s">
        <v>762</v>
      </c>
      <c r="E127" s="154">
        <v>1991</v>
      </c>
      <c r="F127" s="230" t="s">
        <v>383</v>
      </c>
      <c r="G127" s="233"/>
      <c r="H127" s="2"/>
      <c r="I127" s="2"/>
      <c r="J127" s="2"/>
      <c r="K127" s="2"/>
      <c r="L127" s="2"/>
      <c r="M127" s="2">
        <v>1</v>
      </c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4"/>
      <c r="AI127" s="170">
        <f t="shared" si="3"/>
        <v>1</v>
      </c>
      <c r="AJ127" s="165">
        <v>1</v>
      </c>
    </row>
    <row r="128" spans="3:36" x14ac:dyDescent="0.2">
      <c r="C128" s="126">
        <v>109</v>
      </c>
      <c r="D128" s="154" t="s">
        <v>763</v>
      </c>
      <c r="E128" s="154">
        <v>1985</v>
      </c>
      <c r="F128" s="230" t="s">
        <v>746</v>
      </c>
      <c r="G128" s="233"/>
      <c r="H128" s="2"/>
      <c r="I128" s="2"/>
      <c r="J128" s="2"/>
      <c r="K128" s="2"/>
      <c r="L128" s="2"/>
      <c r="M128" s="2">
        <v>1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4"/>
      <c r="AI128" s="170">
        <f t="shared" si="3"/>
        <v>1</v>
      </c>
      <c r="AJ128" s="165">
        <v>1</v>
      </c>
    </row>
    <row r="129" spans="3:36" x14ac:dyDescent="0.2">
      <c r="C129" s="126">
        <v>109</v>
      </c>
      <c r="D129" s="154" t="s">
        <v>764</v>
      </c>
      <c r="E129" s="154">
        <v>1999</v>
      </c>
      <c r="F129" s="230" t="s">
        <v>765</v>
      </c>
      <c r="G129" s="233"/>
      <c r="H129" s="2"/>
      <c r="I129" s="2"/>
      <c r="J129" s="2"/>
      <c r="K129" s="2"/>
      <c r="L129" s="2"/>
      <c r="M129" s="2">
        <v>1</v>
      </c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4"/>
      <c r="AI129" s="170">
        <f t="shared" si="3"/>
        <v>1</v>
      </c>
      <c r="AJ129" s="165">
        <v>1</v>
      </c>
    </row>
    <row r="130" spans="3:36" x14ac:dyDescent="0.2">
      <c r="C130" s="126">
        <v>109</v>
      </c>
      <c r="D130" s="154" t="s">
        <v>753</v>
      </c>
      <c r="E130" s="154">
        <v>1986</v>
      </c>
      <c r="F130" s="230" t="s">
        <v>383</v>
      </c>
      <c r="G130" s="233"/>
      <c r="H130" s="2"/>
      <c r="I130" s="2"/>
      <c r="J130" s="2"/>
      <c r="K130" s="2"/>
      <c r="L130" s="2"/>
      <c r="M130" s="2">
        <v>1</v>
      </c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4"/>
      <c r="AI130" s="170">
        <f t="shared" si="3"/>
        <v>1</v>
      </c>
      <c r="AJ130" s="164">
        <v>1</v>
      </c>
    </row>
    <row r="131" spans="3:36" x14ac:dyDescent="0.2">
      <c r="C131" s="126">
        <v>109</v>
      </c>
      <c r="D131" s="154" t="s">
        <v>754</v>
      </c>
      <c r="E131" s="154">
        <v>1993</v>
      </c>
      <c r="F131" s="230" t="s">
        <v>383</v>
      </c>
      <c r="G131" s="233"/>
      <c r="H131" s="2"/>
      <c r="I131" s="2"/>
      <c r="J131" s="2"/>
      <c r="K131" s="2"/>
      <c r="L131" s="2"/>
      <c r="M131" s="2">
        <v>1</v>
      </c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4"/>
      <c r="AI131" s="170">
        <f t="shared" si="3"/>
        <v>1</v>
      </c>
      <c r="AJ131" s="164">
        <v>1</v>
      </c>
    </row>
    <row r="132" spans="3:36" x14ac:dyDescent="0.2">
      <c r="C132" s="126">
        <v>109</v>
      </c>
      <c r="D132" s="154" t="s">
        <v>755</v>
      </c>
      <c r="E132" s="154">
        <v>1997</v>
      </c>
      <c r="F132" s="230" t="s">
        <v>383</v>
      </c>
      <c r="G132" s="233"/>
      <c r="H132" s="2"/>
      <c r="I132" s="2"/>
      <c r="J132" s="2"/>
      <c r="K132" s="2"/>
      <c r="L132" s="2"/>
      <c r="M132" s="2">
        <v>1</v>
      </c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4"/>
      <c r="AI132" s="170">
        <f t="shared" si="3"/>
        <v>1</v>
      </c>
      <c r="AJ132" s="165">
        <v>1</v>
      </c>
    </row>
    <row r="133" spans="3:36" x14ac:dyDescent="0.2">
      <c r="C133" s="126">
        <v>109</v>
      </c>
      <c r="D133" s="154" t="s">
        <v>819</v>
      </c>
      <c r="E133" s="154">
        <v>2004</v>
      </c>
      <c r="F133" s="230" t="s">
        <v>232</v>
      </c>
      <c r="G133" s="233"/>
      <c r="H133" s="2"/>
      <c r="I133" s="2"/>
      <c r="J133" s="2"/>
      <c r="K133" s="2"/>
      <c r="L133" s="2"/>
      <c r="M133" s="2">
        <v>1</v>
      </c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4"/>
      <c r="AI133" s="170">
        <f t="shared" si="3"/>
        <v>1</v>
      </c>
      <c r="AJ133" s="165">
        <v>1</v>
      </c>
    </row>
    <row r="134" spans="3:36" x14ac:dyDescent="0.2">
      <c r="C134" s="126">
        <v>109</v>
      </c>
      <c r="D134" s="154" t="s">
        <v>806</v>
      </c>
      <c r="E134" s="154">
        <v>1988</v>
      </c>
      <c r="F134" s="230" t="s">
        <v>383</v>
      </c>
      <c r="G134" s="233"/>
      <c r="H134" s="2"/>
      <c r="I134" s="2"/>
      <c r="J134" s="2"/>
      <c r="K134" s="2"/>
      <c r="L134" s="2"/>
      <c r="M134" s="2">
        <v>1</v>
      </c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4"/>
      <c r="AI134" s="170">
        <f t="shared" si="3"/>
        <v>1</v>
      </c>
      <c r="AJ134" s="165">
        <v>1</v>
      </c>
    </row>
    <row r="135" spans="3:36" x14ac:dyDescent="0.2">
      <c r="C135" s="126">
        <v>109</v>
      </c>
      <c r="D135" s="154" t="s">
        <v>805</v>
      </c>
      <c r="E135" s="154">
        <v>1997</v>
      </c>
      <c r="F135" s="230" t="s">
        <v>19</v>
      </c>
      <c r="G135" s="233"/>
      <c r="H135" s="2"/>
      <c r="I135" s="2"/>
      <c r="J135" s="2"/>
      <c r="K135" s="2"/>
      <c r="L135" s="2"/>
      <c r="M135" s="2">
        <v>1</v>
      </c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4"/>
      <c r="AI135" s="170">
        <f t="shared" ref="AI135:AI159" si="4">SUM(G135:AH135)</f>
        <v>1</v>
      </c>
      <c r="AJ135" s="165">
        <v>1</v>
      </c>
    </row>
    <row r="136" spans="3:36" x14ac:dyDescent="0.2">
      <c r="C136" s="126">
        <v>109</v>
      </c>
      <c r="D136" s="154" t="s">
        <v>803</v>
      </c>
      <c r="E136" s="154">
        <v>1989</v>
      </c>
      <c r="F136" s="230" t="s">
        <v>383</v>
      </c>
      <c r="G136" s="233"/>
      <c r="H136" s="2"/>
      <c r="I136" s="2"/>
      <c r="J136" s="2"/>
      <c r="K136" s="2"/>
      <c r="L136" s="2"/>
      <c r="M136" s="2">
        <v>1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4"/>
      <c r="AI136" s="170">
        <f t="shared" si="4"/>
        <v>1</v>
      </c>
      <c r="AJ136" s="165">
        <v>1</v>
      </c>
    </row>
    <row r="137" spans="3:36" x14ac:dyDescent="0.2">
      <c r="C137" s="126">
        <v>109</v>
      </c>
      <c r="D137" s="154" t="s">
        <v>797</v>
      </c>
      <c r="E137" s="154">
        <v>1991</v>
      </c>
      <c r="F137" s="230" t="s">
        <v>383</v>
      </c>
      <c r="G137" s="233"/>
      <c r="H137" s="2"/>
      <c r="I137" s="2"/>
      <c r="J137" s="2"/>
      <c r="K137" s="2"/>
      <c r="L137" s="2"/>
      <c r="M137" s="2">
        <v>1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4"/>
      <c r="AI137" s="170">
        <f t="shared" si="4"/>
        <v>1</v>
      </c>
      <c r="AJ137" s="165">
        <v>1</v>
      </c>
    </row>
    <row r="138" spans="3:36" x14ac:dyDescent="0.2">
      <c r="C138" s="126">
        <v>109</v>
      </c>
      <c r="D138" s="154" t="s">
        <v>793</v>
      </c>
      <c r="E138" s="154">
        <v>1982</v>
      </c>
      <c r="F138" s="230" t="s">
        <v>794</v>
      </c>
      <c r="G138" s="233"/>
      <c r="H138" s="2"/>
      <c r="I138" s="2"/>
      <c r="J138" s="2"/>
      <c r="K138" s="2"/>
      <c r="L138" s="2"/>
      <c r="M138" s="2">
        <v>1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4"/>
      <c r="AI138" s="170">
        <f t="shared" si="4"/>
        <v>1</v>
      </c>
      <c r="AJ138" s="165">
        <v>1</v>
      </c>
    </row>
    <row r="139" spans="3:36" x14ac:dyDescent="0.2">
      <c r="C139" s="126">
        <v>109</v>
      </c>
      <c r="D139" s="154" t="s">
        <v>780</v>
      </c>
      <c r="E139" s="154">
        <v>2009</v>
      </c>
      <c r="F139" s="230" t="s">
        <v>383</v>
      </c>
      <c r="G139" s="233"/>
      <c r="H139" s="2"/>
      <c r="I139" s="2"/>
      <c r="J139" s="2"/>
      <c r="K139" s="2"/>
      <c r="L139" s="2"/>
      <c r="M139" s="2">
        <v>1</v>
      </c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4"/>
      <c r="AI139" s="170">
        <f t="shared" si="4"/>
        <v>1</v>
      </c>
      <c r="AJ139" s="165">
        <v>1</v>
      </c>
    </row>
    <row r="140" spans="3:36" x14ac:dyDescent="0.2">
      <c r="C140" s="126">
        <v>109</v>
      </c>
      <c r="D140" s="154" t="s">
        <v>774</v>
      </c>
      <c r="E140" s="154">
        <v>2004</v>
      </c>
      <c r="F140" s="230" t="s">
        <v>9</v>
      </c>
      <c r="G140" s="233"/>
      <c r="H140" s="2"/>
      <c r="I140" s="2"/>
      <c r="J140" s="2"/>
      <c r="K140" s="2"/>
      <c r="L140" s="2"/>
      <c r="M140" s="2">
        <v>1</v>
      </c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4"/>
      <c r="AI140" s="170">
        <f t="shared" si="4"/>
        <v>1</v>
      </c>
      <c r="AJ140" s="164">
        <v>1</v>
      </c>
    </row>
    <row r="141" spans="3:36" x14ac:dyDescent="0.2">
      <c r="C141" s="126">
        <v>109</v>
      </c>
      <c r="D141" s="154" t="s">
        <v>548</v>
      </c>
      <c r="E141" s="154">
        <v>2007</v>
      </c>
      <c r="F141" s="230" t="s">
        <v>547</v>
      </c>
      <c r="G141" s="233"/>
      <c r="H141" s="2"/>
      <c r="I141" s="2"/>
      <c r="J141" s="2"/>
      <c r="K141" s="2"/>
      <c r="L141" s="2"/>
      <c r="M141" s="2">
        <v>1</v>
      </c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4"/>
      <c r="AI141" s="170">
        <f t="shared" si="4"/>
        <v>1</v>
      </c>
      <c r="AJ141" s="164">
        <v>1</v>
      </c>
    </row>
    <row r="142" spans="3:36" x14ac:dyDescent="0.2">
      <c r="C142" s="126">
        <v>109</v>
      </c>
      <c r="D142" s="154" t="s">
        <v>549</v>
      </c>
      <c r="E142" s="154">
        <v>2008</v>
      </c>
      <c r="F142" s="230" t="s">
        <v>547</v>
      </c>
      <c r="G142" s="233"/>
      <c r="H142" s="2"/>
      <c r="I142" s="2"/>
      <c r="J142" s="2"/>
      <c r="K142" s="2"/>
      <c r="L142" s="2"/>
      <c r="M142" s="2">
        <v>1</v>
      </c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4"/>
      <c r="AI142" s="170">
        <f t="shared" si="4"/>
        <v>1</v>
      </c>
      <c r="AJ142" s="164">
        <v>1</v>
      </c>
    </row>
    <row r="143" spans="3:36" x14ac:dyDescent="0.2">
      <c r="C143" s="126">
        <v>109</v>
      </c>
      <c r="D143" s="154" t="s">
        <v>743</v>
      </c>
      <c r="E143" s="154">
        <v>1992</v>
      </c>
      <c r="F143" s="230" t="s">
        <v>744</v>
      </c>
      <c r="G143" s="233"/>
      <c r="H143" s="2"/>
      <c r="I143" s="2"/>
      <c r="J143" s="2"/>
      <c r="K143" s="2"/>
      <c r="L143" s="2"/>
      <c r="M143" s="2">
        <v>1</v>
      </c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4"/>
      <c r="AI143" s="170">
        <f t="shared" si="4"/>
        <v>1</v>
      </c>
      <c r="AJ143" s="165">
        <v>1</v>
      </c>
    </row>
    <row r="144" spans="3:36" x14ac:dyDescent="0.2">
      <c r="C144" s="126">
        <v>109</v>
      </c>
      <c r="D144" s="154" t="s">
        <v>745</v>
      </c>
      <c r="E144" s="154">
        <v>1991</v>
      </c>
      <c r="F144" s="230" t="s">
        <v>746</v>
      </c>
      <c r="G144" s="233"/>
      <c r="H144" s="2"/>
      <c r="I144" s="2"/>
      <c r="J144" s="2"/>
      <c r="K144" s="2"/>
      <c r="L144" s="2"/>
      <c r="M144" s="2">
        <v>1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4"/>
      <c r="AI144" s="170">
        <f t="shared" si="4"/>
        <v>1</v>
      </c>
      <c r="AJ144" s="164">
        <v>1</v>
      </c>
    </row>
    <row r="145" spans="3:36" x14ac:dyDescent="0.2">
      <c r="C145" s="126">
        <v>109</v>
      </c>
      <c r="D145" s="154" t="s">
        <v>747</v>
      </c>
      <c r="E145" s="154">
        <v>1989</v>
      </c>
      <c r="F145" s="230" t="s">
        <v>545</v>
      </c>
      <c r="G145" s="233"/>
      <c r="H145" s="2"/>
      <c r="I145" s="2"/>
      <c r="J145" s="2"/>
      <c r="K145" s="2"/>
      <c r="L145" s="2"/>
      <c r="M145" s="2">
        <v>1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4"/>
      <c r="AI145" s="170">
        <f t="shared" si="4"/>
        <v>1</v>
      </c>
      <c r="AJ145" s="164">
        <v>1</v>
      </c>
    </row>
    <row r="146" spans="3:36" x14ac:dyDescent="0.2">
      <c r="C146" s="126">
        <v>109</v>
      </c>
      <c r="D146" s="154" t="s">
        <v>748</v>
      </c>
      <c r="E146" s="154">
        <v>2003</v>
      </c>
      <c r="F146" s="230" t="s">
        <v>383</v>
      </c>
      <c r="G146" s="233"/>
      <c r="H146" s="2"/>
      <c r="I146" s="2"/>
      <c r="J146" s="2"/>
      <c r="K146" s="2"/>
      <c r="L146" s="2"/>
      <c r="M146" s="2">
        <v>1</v>
      </c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4"/>
      <c r="AI146" s="170">
        <f t="shared" si="4"/>
        <v>1</v>
      </c>
      <c r="AJ146" s="165">
        <v>1</v>
      </c>
    </row>
    <row r="147" spans="3:36" x14ac:dyDescent="0.2">
      <c r="C147" s="126">
        <v>109</v>
      </c>
      <c r="D147" s="154" t="s">
        <v>786</v>
      </c>
      <c r="E147" s="154">
        <v>2007</v>
      </c>
      <c r="F147" s="230" t="s">
        <v>787</v>
      </c>
      <c r="G147" s="233"/>
      <c r="H147" s="2"/>
      <c r="I147" s="2"/>
      <c r="J147" s="2"/>
      <c r="K147" s="2"/>
      <c r="L147" s="2"/>
      <c r="M147" s="2">
        <v>1</v>
      </c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4"/>
      <c r="AI147" s="170">
        <f t="shared" si="4"/>
        <v>1</v>
      </c>
      <c r="AJ147" s="165">
        <v>1</v>
      </c>
    </row>
    <row r="148" spans="3:36" x14ac:dyDescent="0.2">
      <c r="C148" s="126">
        <v>109</v>
      </c>
      <c r="D148" s="154" t="s">
        <v>1078</v>
      </c>
      <c r="E148" s="154">
        <v>2006</v>
      </c>
      <c r="F148" s="230" t="s">
        <v>235</v>
      </c>
      <c r="G148" s="23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>
        <v>1</v>
      </c>
      <c r="AC148" s="2"/>
      <c r="AD148" s="2"/>
      <c r="AE148" s="2"/>
      <c r="AF148" s="2"/>
      <c r="AG148" s="2"/>
      <c r="AH148" s="4"/>
      <c r="AI148" s="170">
        <f t="shared" si="4"/>
        <v>1</v>
      </c>
      <c r="AJ148" s="165">
        <v>1</v>
      </c>
    </row>
    <row r="149" spans="3:36" x14ac:dyDescent="0.2">
      <c r="C149" s="126">
        <v>109</v>
      </c>
      <c r="D149" s="154" t="s">
        <v>1082</v>
      </c>
      <c r="E149" s="154">
        <v>2003</v>
      </c>
      <c r="F149" s="230" t="s">
        <v>235</v>
      </c>
      <c r="G149" s="23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>
        <v>1</v>
      </c>
      <c r="AC149" s="2"/>
      <c r="AD149" s="2"/>
      <c r="AE149" s="2"/>
      <c r="AF149" s="2"/>
      <c r="AG149" s="2"/>
      <c r="AH149" s="4"/>
      <c r="AI149" s="170">
        <f t="shared" si="4"/>
        <v>1</v>
      </c>
      <c r="AJ149" s="165">
        <v>1</v>
      </c>
    </row>
    <row r="150" spans="3:36" x14ac:dyDescent="0.2">
      <c r="C150" s="126">
        <v>109</v>
      </c>
      <c r="D150" s="154" t="s">
        <v>1083</v>
      </c>
      <c r="E150" s="154">
        <v>1993</v>
      </c>
      <c r="F150" s="230" t="s">
        <v>1072</v>
      </c>
      <c r="G150" s="23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>
        <v>1</v>
      </c>
      <c r="AC150" s="2"/>
      <c r="AD150" s="2"/>
      <c r="AE150" s="2"/>
      <c r="AF150" s="2"/>
      <c r="AG150" s="2"/>
      <c r="AH150" s="4"/>
      <c r="AI150" s="170">
        <f t="shared" si="4"/>
        <v>1</v>
      </c>
      <c r="AJ150" s="165">
        <v>1</v>
      </c>
    </row>
    <row r="151" spans="3:36" x14ac:dyDescent="0.2">
      <c r="C151" s="126">
        <v>109</v>
      </c>
      <c r="D151" s="154" t="s">
        <v>1084</v>
      </c>
      <c r="E151" s="154">
        <v>2006</v>
      </c>
      <c r="F151" s="230" t="s">
        <v>48</v>
      </c>
      <c r="G151" s="23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>
        <v>1</v>
      </c>
      <c r="AC151" s="2"/>
      <c r="AD151" s="2"/>
      <c r="AE151" s="2"/>
      <c r="AF151" s="2"/>
      <c r="AG151" s="2"/>
      <c r="AH151" s="4"/>
      <c r="AI151" s="170">
        <f t="shared" si="4"/>
        <v>1</v>
      </c>
      <c r="AJ151" s="165">
        <v>1</v>
      </c>
    </row>
    <row r="152" spans="3:36" x14ac:dyDescent="0.2">
      <c r="C152" s="126">
        <v>109</v>
      </c>
      <c r="D152" s="154" t="s">
        <v>1092</v>
      </c>
      <c r="E152" s="154">
        <v>2007</v>
      </c>
      <c r="F152" s="230" t="s">
        <v>1077</v>
      </c>
      <c r="G152" s="23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>
        <v>1</v>
      </c>
      <c r="AC152" s="2"/>
      <c r="AD152" s="2"/>
      <c r="AE152" s="2"/>
      <c r="AF152" s="2"/>
      <c r="AG152" s="2"/>
      <c r="AH152" s="4"/>
      <c r="AI152" s="170">
        <f t="shared" si="4"/>
        <v>1</v>
      </c>
      <c r="AJ152" s="165">
        <v>1</v>
      </c>
    </row>
    <row r="153" spans="3:36" x14ac:dyDescent="0.2">
      <c r="C153" s="126">
        <v>109</v>
      </c>
      <c r="D153" s="154" t="s">
        <v>1093</v>
      </c>
      <c r="E153" s="154">
        <v>1982</v>
      </c>
      <c r="F153" s="230" t="s">
        <v>1077</v>
      </c>
      <c r="G153" s="23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>
        <v>1</v>
      </c>
      <c r="AC153" s="2"/>
      <c r="AD153" s="2"/>
      <c r="AE153" s="2"/>
      <c r="AF153" s="2"/>
      <c r="AG153" s="2"/>
      <c r="AH153" s="4"/>
      <c r="AI153" s="170">
        <f t="shared" si="4"/>
        <v>1</v>
      </c>
      <c r="AJ153" s="165">
        <v>1</v>
      </c>
    </row>
    <row r="154" spans="3:36" x14ac:dyDescent="0.2">
      <c r="C154" s="126">
        <v>109</v>
      </c>
      <c r="D154" s="154" t="s">
        <v>1117</v>
      </c>
      <c r="E154" s="154">
        <v>2009</v>
      </c>
      <c r="F154" s="230" t="s">
        <v>1118</v>
      </c>
      <c r="G154" s="23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>
        <v>1</v>
      </c>
      <c r="AD154" s="2"/>
      <c r="AE154" s="2"/>
      <c r="AF154" s="2"/>
      <c r="AG154" s="2"/>
      <c r="AH154" s="4"/>
      <c r="AI154" s="170">
        <f t="shared" si="4"/>
        <v>1</v>
      </c>
      <c r="AJ154" s="165">
        <v>1</v>
      </c>
    </row>
    <row r="155" spans="3:36" x14ac:dyDescent="0.2">
      <c r="C155" s="126">
        <v>109</v>
      </c>
      <c r="D155" s="154" t="s">
        <v>1119</v>
      </c>
      <c r="E155" s="154">
        <v>2003</v>
      </c>
      <c r="F155" s="230" t="s">
        <v>8</v>
      </c>
      <c r="G155" s="23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>
        <v>1</v>
      </c>
      <c r="AD155" s="2"/>
      <c r="AE155" s="2"/>
      <c r="AF155" s="2"/>
      <c r="AG155" s="2"/>
      <c r="AH155" s="4"/>
      <c r="AI155" s="170">
        <f t="shared" si="4"/>
        <v>1</v>
      </c>
      <c r="AJ155" s="165">
        <v>1</v>
      </c>
    </row>
    <row r="156" spans="3:36" x14ac:dyDescent="0.2">
      <c r="C156" s="126">
        <v>109</v>
      </c>
      <c r="D156" s="154" t="s">
        <v>1120</v>
      </c>
      <c r="E156" s="154">
        <v>2012</v>
      </c>
      <c r="F156" s="230" t="s">
        <v>1118</v>
      </c>
      <c r="G156" s="23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>
        <v>1</v>
      </c>
      <c r="AD156" s="2"/>
      <c r="AE156" s="2"/>
      <c r="AF156" s="2"/>
      <c r="AG156" s="2"/>
      <c r="AH156" s="4"/>
      <c r="AI156" s="170">
        <f t="shared" si="4"/>
        <v>1</v>
      </c>
      <c r="AJ156" s="165">
        <v>1</v>
      </c>
    </row>
    <row r="157" spans="3:36" x14ac:dyDescent="0.2">
      <c r="C157" s="126">
        <v>109</v>
      </c>
      <c r="D157" s="154" t="s">
        <v>1121</v>
      </c>
      <c r="E157" s="154">
        <v>2011</v>
      </c>
      <c r="F157" s="230" t="s">
        <v>1118</v>
      </c>
      <c r="G157" s="23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>
        <v>1</v>
      </c>
      <c r="AD157" s="2"/>
      <c r="AE157" s="2"/>
      <c r="AF157" s="2"/>
      <c r="AG157" s="2"/>
      <c r="AH157" s="4"/>
      <c r="AI157" s="170">
        <f t="shared" si="4"/>
        <v>1</v>
      </c>
      <c r="AJ157" s="165">
        <v>1</v>
      </c>
    </row>
    <row r="158" spans="3:36" x14ac:dyDescent="0.2">
      <c r="C158" s="126">
        <v>109</v>
      </c>
      <c r="D158" s="154" t="s">
        <v>911</v>
      </c>
      <c r="E158" s="154">
        <v>1990</v>
      </c>
      <c r="F158" s="230" t="s">
        <v>912</v>
      </c>
      <c r="G158" s="23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>
        <v>1</v>
      </c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4"/>
      <c r="AI158" s="170">
        <f t="shared" si="4"/>
        <v>1</v>
      </c>
      <c r="AJ158" s="165">
        <v>1</v>
      </c>
    </row>
    <row r="159" spans="3:36" ht="13.5" thickBot="1" x14ac:dyDescent="0.25">
      <c r="C159" s="191">
        <v>109</v>
      </c>
      <c r="D159" s="199" t="s">
        <v>913</v>
      </c>
      <c r="E159" s="199">
        <v>1986</v>
      </c>
      <c r="F159" s="216" t="s">
        <v>914</v>
      </c>
      <c r="G159" s="234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>
        <v>1</v>
      </c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48"/>
      <c r="AI159" s="218">
        <f t="shared" si="4"/>
        <v>1</v>
      </c>
      <c r="AJ159" s="219">
        <v>1</v>
      </c>
    </row>
    <row r="161" spans="3:3" x14ac:dyDescent="0.2">
      <c r="C161" s="193">
        <v>154</v>
      </c>
    </row>
  </sheetData>
  <sortState ref="D6:AJ159">
    <sortCondition descending="1" ref="AI6:AI159"/>
    <sortCondition ref="AJ6:AJ159"/>
  </sortState>
  <phoneticPr fontId="0" type="noConversion"/>
  <pageMargins left="0.19685039370078741" right="0" top="0.19685039370078741" bottom="0.19685039370078741" header="0.51181102362204722" footer="0.51181102362204722"/>
  <pageSetup paperSize="9" scale="75" fitToHeight="0" orientation="landscape" r:id="rId1"/>
  <headerFooter alignWithMargins="0">
    <oddHeader>&amp;Lhttp://aceskv.cz/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T88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D89" sqref="D89"/>
    </sheetView>
  </sheetViews>
  <sheetFormatPr defaultRowHeight="12.75" x14ac:dyDescent="0.2"/>
  <cols>
    <col min="1" max="1" width="1" customWidth="1"/>
    <col min="2" max="2" width="2.140625" customWidth="1"/>
    <col min="3" max="3" width="5" customWidth="1"/>
    <col min="4" max="4" width="17.42578125" customWidth="1"/>
    <col min="5" max="5" width="7" bestFit="1" customWidth="1"/>
    <col min="6" max="6" width="22.28515625" bestFit="1" customWidth="1"/>
    <col min="7" max="7" width="3.140625" customWidth="1"/>
    <col min="8" max="9" width="3" customWidth="1"/>
    <col min="10" max="10" width="3" bestFit="1" customWidth="1"/>
    <col min="11" max="20" width="3" customWidth="1"/>
    <col min="21" max="21" width="3" bestFit="1" customWidth="1"/>
    <col min="22" max="22" width="3" customWidth="1"/>
    <col min="23" max="23" width="3" bestFit="1" customWidth="1"/>
    <col min="24" max="25" width="3" customWidth="1"/>
    <col min="26" max="26" width="3" bestFit="1" customWidth="1"/>
    <col min="27" max="30" width="3" customWidth="1"/>
    <col min="31" max="31" width="3" bestFit="1" customWidth="1"/>
    <col min="32" max="33" width="3" customWidth="1"/>
    <col min="34" max="34" width="3" bestFit="1" customWidth="1"/>
    <col min="35" max="35" width="4" bestFit="1" customWidth="1"/>
    <col min="36" max="36" width="3" style="112" customWidth="1"/>
  </cols>
  <sheetData>
    <row r="1" spans="3:72" ht="27.75" x14ac:dyDescent="0.4">
      <c r="H1" s="17" t="s">
        <v>590</v>
      </c>
      <c r="X1" s="17"/>
    </row>
    <row r="2" spans="3:72" ht="18" x14ac:dyDescent="0.25">
      <c r="H2" s="15" t="s">
        <v>591</v>
      </c>
      <c r="X2" s="15"/>
    </row>
    <row r="3" spans="3:72" ht="13.5" thickBot="1" x14ac:dyDescent="0.25"/>
    <row r="4" spans="3:72" ht="19.5" thickBot="1" x14ac:dyDescent="0.35">
      <c r="C4" s="16" t="s">
        <v>12</v>
      </c>
      <c r="D4" s="5"/>
      <c r="E4" s="5"/>
      <c r="F4" s="7" t="s">
        <v>593</v>
      </c>
      <c r="G4" s="78" t="s">
        <v>2</v>
      </c>
      <c r="H4" s="17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7"/>
      <c r="AI4" s="26"/>
      <c r="AJ4" s="74"/>
    </row>
    <row r="5" spans="3:72" ht="212.25" thickBot="1" x14ac:dyDescent="0.25">
      <c r="C5" s="176" t="s">
        <v>0</v>
      </c>
      <c r="D5" s="177" t="s">
        <v>1</v>
      </c>
      <c r="E5" s="177" t="s">
        <v>3</v>
      </c>
      <c r="F5" s="178" t="s">
        <v>4</v>
      </c>
      <c r="G5" s="142" t="s">
        <v>592</v>
      </c>
      <c r="H5" s="143" t="s">
        <v>644</v>
      </c>
      <c r="I5" s="143" t="s">
        <v>661</v>
      </c>
      <c r="J5" s="143" t="s">
        <v>662</v>
      </c>
      <c r="K5" s="143" t="s">
        <v>663</v>
      </c>
      <c r="L5" s="143" t="s">
        <v>664</v>
      </c>
      <c r="M5" s="143" t="s">
        <v>665</v>
      </c>
      <c r="N5" s="143" t="s">
        <v>666</v>
      </c>
      <c r="O5" s="143" t="s">
        <v>853</v>
      </c>
      <c r="P5" s="143" t="s">
        <v>667</v>
      </c>
      <c r="Q5" s="143" t="s">
        <v>859</v>
      </c>
      <c r="R5" s="143" t="s">
        <v>860</v>
      </c>
      <c r="S5" s="143" t="s">
        <v>949</v>
      </c>
      <c r="T5" s="143" t="s">
        <v>861</v>
      </c>
      <c r="U5" s="143" t="s">
        <v>862</v>
      </c>
      <c r="V5" s="143" t="s">
        <v>863</v>
      </c>
      <c r="W5" s="143" t="s">
        <v>870</v>
      </c>
      <c r="X5" s="143" t="s">
        <v>864</v>
      </c>
      <c r="Y5" s="143" t="s">
        <v>865</v>
      </c>
      <c r="Z5" s="143" t="s">
        <v>866</v>
      </c>
      <c r="AA5" s="143" t="s">
        <v>867</v>
      </c>
      <c r="AB5" s="143" t="s">
        <v>868</v>
      </c>
      <c r="AC5" s="143" t="s">
        <v>869</v>
      </c>
      <c r="AD5" s="143" t="s">
        <v>1051</v>
      </c>
      <c r="AE5" s="143" t="s">
        <v>1052</v>
      </c>
      <c r="AF5" s="143" t="s">
        <v>1055</v>
      </c>
      <c r="AG5" s="143" t="s">
        <v>1054</v>
      </c>
      <c r="AH5" s="143" t="s">
        <v>202</v>
      </c>
      <c r="AI5" s="144" t="s">
        <v>6</v>
      </c>
      <c r="AJ5" s="145" t="s">
        <v>32</v>
      </c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3:72" x14ac:dyDescent="0.2">
      <c r="C6" s="18">
        <v>1</v>
      </c>
      <c r="D6" s="129" t="s">
        <v>499</v>
      </c>
      <c r="E6" s="129">
        <v>1978</v>
      </c>
      <c r="F6" s="130" t="s">
        <v>256</v>
      </c>
      <c r="G6" s="14">
        <v>25</v>
      </c>
      <c r="H6" s="13">
        <v>20</v>
      </c>
      <c r="I6" s="13">
        <v>25</v>
      </c>
      <c r="J6" s="13">
        <v>20</v>
      </c>
      <c r="K6" s="13">
        <v>40</v>
      </c>
      <c r="L6" s="13">
        <v>50</v>
      </c>
      <c r="M6" s="13">
        <v>25</v>
      </c>
      <c r="N6" s="13">
        <v>25</v>
      </c>
      <c r="O6" s="13">
        <v>25</v>
      </c>
      <c r="P6" s="13">
        <v>25</v>
      </c>
      <c r="Q6" s="13"/>
      <c r="R6" s="13"/>
      <c r="S6" s="13"/>
      <c r="T6" s="13"/>
      <c r="U6" s="13"/>
      <c r="V6" s="13"/>
      <c r="W6" s="13"/>
      <c r="X6" s="13">
        <v>25</v>
      </c>
      <c r="Y6" s="13"/>
      <c r="Z6" s="13">
        <v>16</v>
      </c>
      <c r="AA6" s="13">
        <v>25</v>
      </c>
      <c r="AB6" s="13">
        <v>25</v>
      </c>
      <c r="AC6" s="13">
        <v>25</v>
      </c>
      <c r="AD6" s="13">
        <v>20</v>
      </c>
      <c r="AE6" s="13">
        <v>25</v>
      </c>
      <c r="AF6" s="13">
        <v>16</v>
      </c>
      <c r="AG6" s="13">
        <v>16</v>
      </c>
      <c r="AH6" s="117"/>
      <c r="AI6" s="146">
        <f t="shared" ref="AI6:AI37" si="0">SUM(G6:AH6)</f>
        <v>473</v>
      </c>
      <c r="AJ6" s="146">
        <v>19</v>
      </c>
    </row>
    <row r="7" spans="3:72" x14ac:dyDescent="0.2">
      <c r="C7" s="19">
        <v>2</v>
      </c>
      <c r="D7" s="120" t="s">
        <v>615</v>
      </c>
      <c r="E7" s="120">
        <v>1974</v>
      </c>
      <c r="F7" s="121" t="s">
        <v>669</v>
      </c>
      <c r="G7" s="9">
        <v>10</v>
      </c>
      <c r="H7" s="2">
        <v>11</v>
      </c>
      <c r="I7" s="2">
        <v>16</v>
      </c>
      <c r="J7" s="2">
        <v>8</v>
      </c>
      <c r="K7" s="2">
        <v>32</v>
      </c>
      <c r="L7" s="2"/>
      <c r="M7" s="2">
        <v>20</v>
      </c>
      <c r="N7" s="2"/>
      <c r="O7" s="2">
        <v>16</v>
      </c>
      <c r="P7" s="2">
        <v>16</v>
      </c>
      <c r="Q7" s="2"/>
      <c r="R7" s="2">
        <v>9</v>
      </c>
      <c r="S7" s="2">
        <v>25</v>
      </c>
      <c r="T7" s="2">
        <v>20</v>
      </c>
      <c r="U7" s="2">
        <v>20</v>
      </c>
      <c r="V7" s="2">
        <v>20</v>
      </c>
      <c r="W7" s="2">
        <v>13</v>
      </c>
      <c r="X7" s="2">
        <v>16</v>
      </c>
      <c r="Y7" s="2">
        <v>16</v>
      </c>
      <c r="Z7" s="2">
        <v>10</v>
      </c>
      <c r="AA7" s="2">
        <v>16</v>
      </c>
      <c r="AB7" s="2">
        <v>16</v>
      </c>
      <c r="AC7" s="2">
        <v>11</v>
      </c>
      <c r="AD7" s="2"/>
      <c r="AE7" s="2">
        <v>13</v>
      </c>
      <c r="AF7" s="2">
        <v>11</v>
      </c>
      <c r="AG7" s="2">
        <v>11</v>
      </c>
      <c r="AH7" s="4">
        <v>42</v>
      </c>
      <c r="AI7" s="124">
        <f t="shared" si="0"/>
        <v>398</v>
      </c>
      <c r="AJ7" s="138">
        <v>24</v>
      </c>
    </row>
    <row r="8" spans="3:72" x14ac:dyDescent="0.2">
      <c r="C8" s="20">
        <v>3</v>
      </c>
      <c r="D8" s="120" t="s">
        <v>367</v>
      </c>
      <c r="E8" s="120">
        <v>1976</v>
      </c>
      <c r="F8" s="121" t="s">
        <v>204</v>
      </c>
      <c r="G8" s="9">
        <v>13</v>
      </c>
      <c r="H8" s="2">
        <v>16</v>
      </c>
      <c r="I8" s="2"/>
      <c r="J8" s="2"/>
      <c r="K8" s="2">
        <v>26</v>
      </c>
      <c r="L8" s="2"/>
      <c r="M8" s="2"/>
      <c r="N8" s="2"/>
      <c r="O8" s="2">
        <v>20</v>
      </c>
      <c r="P8" s="2">
        <v>20</v>
      </c>
      <c r="Q8" s="2"/>
      <c r="R8" s="2">
        <v>20</v>
      </c>
      <c r="S8" s="2"/>
      <c r="T8" s="2"/>
      <c r="U8" s="2">
        <v>25</v>
      </c>
      <c r="V8" s="2">
        <v>13</v>
      </c>
      <c r="W8" s="2">
        <v>20</v>
      </c>
      <c r="X8" s="2"/>
      <c r="Y8" s="2">
        <v>11</v>
      </c>
      <c r="Z8" s="2">
        <v>6</v>
      </c>
      <c r="AA8" s="2"/>
      <c r="AB8" s="2"/>
      <c r="AC8" s="2">
        <v>10</v>
      </c>
      <c r="AD8" s="2">
        <v>16</v>
      </c>
      <c r="AE8" s="2">
        <v>11</v>
      </c>
      <c r="AF8" s="2">
        <v>13</v>
      </c>
      <c r="AG8" s="2">
        <v>10</v>
      </c>
      <c r="AH8" s="4">
        <v>42</v>
      </c>
      <c r="AI8" s="124">
        <f t="shared" si="0"/>
        <v>292</v>
      </c>
      <c r="AJ8" s="138">
        <v>17</v>
      </c>
    </row>
    <row r="9" spans="3:72" x14ac:dyDescent="0.2">
      <c r="C9" s="126">
        <v>4</v>
      </c>
      <c r="D9" s="122" t="s">
        <v>318</v>
      </c>
      <c r="E9" s="122">
        <v>1973</v>
      </c>
      <c r="F9" s="123" t="s">
        <v>8</v>
      </c>
      <c r="G9" s="9">
        <v>11</v>
      </c>
      <c r="H9" s="2">
        <v>10</v>
      </c>
      <c r="I9" s="2">
        <v>11</v>
      </c>
      <c r="J9" s="2">
        <v>7</v>
      </c>
      <c r="K9" s="2">
        <v>20</v>
      </c>
      <c r="L9" s="2">
        <v>32</v>
      </c>
      <c r="M9" s="2">
        <v>13</v>
      </c>
      <c r="N9" s="2">
        <v>20</v>
      </c>
      <c r="O9" s="2">
        <v>10</v>
      </c>
      <c r="P9" s="2"/>
      <c r="Q9" s="2">
        <v>16</v>
      </c>
      <c r="R9" s="2">
        <v>7</v>
      </c>
      <c r="S9" s="2">
        <v>11</v>
      </c>
      <c r="T9" s="2">
        <v>11</v>
      </c>
      <c r="U9" s="2">
        <v>8</v>
      </c>
      <c r="V9" s="2">
        <v>9</v>
      </c>
      <c r="W9" s="2">
        <v>9</v>
      </c>
      <c r="X9" s="2">
        <v>13</v>
      </c>
      <c r="Y9" s="2">
        <v>5</v>
      </c>
      <c r="Z9" s="2"/>
      <c r="AA9" s="2"/>
      <c r="AB9" s="2">
        <v>5</v>
      </c>
      <c r="AC9" s="2">
        <v>5</v>
      </c>
      <c r="AD9" s="2">
        <v>10</v>
      </c>
      <c r="AE9" s="2">
        <v>6</v>
      </c>
      <c r="AF9" s="2">
        <v>8</v>
      </c>
      <c r="AG9" s="2"/>
      <c r="AH9" s="4"/>
      <c r="AI9" s="125">
        <f t="shared" si="0"/>
        <v>257</v>
      </c>
      <c r="AJ9" s="147">
        <v>23</v>
      </c>
    </row>
    <row r="10" spans="3:72" x14ac:dyDescent="0.2">
      <c r="C10" s="126">
        <v>5</v>
      </c>
      <c r="D10" s="21" t="s">
        <v>454</v>
      </c>
      <c r="E10" s="21">
        <v>1979</v>
      </c>
      <c r="F10" s="22" t="s">
        <v>204</v>
      </c>
      <c r="G10" s="9">
        <v>8</v>
      </c>
      <c r="H10" s="2"/>
      <c r="I10" s="2">
        <v>9</v>
      </c>
      <c r="J10" s="2"/>
      <c r="K10" s="2">
        <v>22</v>
      </c>
      <c r="L10" s="2">
        <v>20</v>
      </c>
      <c r="M10" s="2"/>
      <c r="N10" s="2"/>
      <c r="O10" s="2"/>
      <c r="P10" s="2">
        <v>13</v>
      </c>
      <c r="Q10" s="2">
        <v>20</v>
      </c>
      <c r="R10" s="2">
        <v>13</v>
      </c>
      <c r="S10" s="2"/>
      <c r="T10" s="2">
        <v>16</v>
      </c>
      <c r="U10" s="2">
        <v>16</v>
      </c>
      <c r="V10" s="2">
        <v>11</v>
      </c>
      <c r="W10" s="2">
        <v>16</v>
      </c>
      <c r="X10" s="2"/>
      <c r="Y10" s="2">
        <v>13</v>
      </c>
      <c r="Z10" s="2">
        <v>9</v>
      </c>
      <c r="AA10" s="2"/>
      <c r="AB10" s="2"/>
      <c r="AC10" s="2"/>
      <c r="AD10" s="2">
        <v>13</v>
      </c>
      <c r="AE10" s="2">
        <v>8</v>
      </c>
      <c r="AF10" s="2">
        <v>9</v>
      </c>
      <c r="AG10" s="2">
        <v>9</v>
      </c>
      <c r="AH10" s="4"/>
      <c r="AI10" s="111">
        <f t="shared" si="0"/>
        <v>225</v>
      </c>
      <c r="AJ10" s="147">
        <v>17</v>
      </c>
    </row>
    <row r="11" spans="3:72" x14ac:dyDescent="0.2">
      <c r="C11" s="126">
        <v>6</v>
      </c>
      <c r="D11" s="122" t="s">
        <v>453</v>
      </c>
      <c r="E11" s="122">
        <v>1979</v>
      </c>
      <c r="F11" s="123" t="s">
        <v>193</v>
      </c>
      <c r="G11" s="9"/>
      <c r="H11" s="2">
        <v>25</v>
      </c>
      <c r="I11" s="2"/>
      <c r="J11" s="2">
        <v>25</v>
      </c>
      <c r="K11" s="2">
        <v>50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>
        <v>25</v>
      </c>
      <c r="X11" s="2"/>
      <c r="Y11" s="2"/>
      <c r="Z11" s="2">
        <v>25</v>
      </c>
      <c r="AA11" s="2"/>
      <c r="AB11" s="2"/>
      <c r="AC11" s="2"/>
      <c r="AD11" s="2"/>
      <c r="AE11" s="2"/>
      <c r="AF11" s="2">
        <v>25</v>
      </c>
      <c r="AG11" s="2">
        <v>25</v>
      </c>
      <c r="AH11" s="4"/>
      <c r="AI11" s="125">
        <f t="shared" si="0"/>
        <v>200</v>
      </c>
      <c r="AJ11" s="147">
        <v>7</v>
      </c>
    </row>
    <row r="12" spans="3:72" x14ac:dyDescent="0.2">
      <c r="C12" s="126">
        <v>7</v>
      </c>
      <c r="D12" s="122" t="s">
        <v>516</v>
      </c>
      <c r="E12" s="122">
        <v>1980</v>
      </c>
      <c r="F12" s="123" t="s">
        <v>517</v>
      </c>
      <c r="G12" s="9">
        <v>20</v>
      </c>
      <c r="H12" s="2"/>
      <c r="I12" s="2"/>
      <c r="J12" s="2">
        <v>16</v>
      </c>
      <c r="K12" s="2"/>
      <c r="L12" s="2"/>
      <c r="M12" s="2"/>
      <c r="N12" s="2"/>
      <c r="O12" s="2"/>
      <c r="P12" s="2"/>
      <c r="Q12" s="2"/>
      <c r="R12" s="2"/>
      <c r="S12" s="2"/>
      <c r="T12" s="2">
        <v>25</v>
      </c>
      <c r="U12" s="2"/>
      <c r="V12" s="2"/>
      <c r="W12" s="2"/>
      <c r="X12" s="2"/>
      <c r="Y12" s="2">
        <v>25</v>
      </c>
      <c r="Z12" s="2">
        <v>20</v>
      </c>
      <c r="AA12" s="2"/>
      <c r="AB12" s="2"/>
      <c r="AC12" s="2"/>
      <c r="AD12" s="2">
        <v>25</v>
      </c>
      <c r="AE12" s="2"/>
      <c r="AF12" s="2">
        <v>20</v>
      </c>
      <c r="AG12" s="2">
        <v>20</v>
      </c>
      <c r="AH12" s="4"/>
      <c r="AI12" s="125">
        <f t="shared" si="0"/>
        <v>171</v>
      </c>
      <c r="AJ12" s="147">
        <v>8</v>
      </c>
    </row>
    <row r="13" spans="3:72" x14ac:dyDescent="0.2">
      <c r="C13" s="126">
        <v>8</v>
      </c>
      <c r="D13" s="122" t="s">
        <v>336</v>
      </c>
      <c r="E13" s="122">
        <v>1976</v>
      </c>
      <c r="F13" s="123" t="s">
        <v>337</v>
      </c>
      <c r="G13" s="9">
        <v>3</v>
      </c>
      <c r="H13" s="2">
        <v>9</v>
      </c>
      <c r="I13" s="2">
        <v>13</v>
      </c>
      <c r="J13" s="2">
        <v>5</v>
      </c>
      <c r="K13" s="2">
        <v>18</v>
      </c>
      <c r="L13" s="2">
        <v>26</v>
      </c>
      <c r="M13" s="2">
        <v>16</v>
      </c>
      <c r="N13" s="2">
        <v>16</v>
      </c>
      <c r="O13" s="2">
        <v>13</v>
      </c>
      <c r="P13" s="2"/>
      <c r="Q13" s="2"/>
      <c r="R13" s="2"/>
      <c r="S13" s="2">
        <v>13</v>
      </c>
      <c r="T13" s="2"/>
      <c r="U13" s="2">
        <v>11</v>
      </c>
      <c r="V13" s="2">
        <v>10</v>
      </c>
      <c r="W13" s="2"/>
      <c r="X13" s="2"/>
      <c r="Y13" s="2"/>
      <c r="Z13" s="2"/>
      <c r="AA13" s="2"/>
      <c r="AB13" s="2"/>
      <c r="AC13" s="2">
        <v>3</v>
      </c>
      <c r="AD13" s="2"/>
      <c r="AE13" s="2"/>
      <c r="AF13" s="2"/>
      <c r="AG13" s="2"/>
      <c r="AH13" s="4"/>
      <c r="AI13" s="125">
        <f t="shared" si="0"/>
        <v>156</v>
      </c>
      <c r="AJ13" s="147">
        <v>13</v>
      </c>
    </row>
    <row r="14" spans="3:72" x14ac:dyDescent="0.2">
      <c r="C14" s="126">
        <v>9</v>
      </c>
      <c r="D14" s="122" t="s">
        <v>269</v>
      </c>
      <c r="E14" s="122">
        <v>1976</v>
      </c>
      <c r="F14" s="123" t="s">
        <v>246</v>
      </c>
      <c r="G14" s="9"/>
      <c r="H14" s="2"/>
      <c r="I14" s="2"/>
      <c r="J14" s="2"/>
      <c r="K14" s="2"/>
      <c r="L14" s="2">
        <v>40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>
        <v>20</v>
      </c>
      <c r="AB14" s="2">
        <v>20</v>
      </c>
      <c r="AC14" s="2">
        <v>16</v>
      </c>
      <c r="AD14" s="2"/>
      <c r="AE14" s="2">
        <v>16</v>
      </c>
      <c r="AF14" s="2"/>
      <c r="AG14" s="2"/>
      <c r="AH14" s="4">
        <v>42</v>
      </c>
      <c r="AI14" s="125">
        <f t="shared" si="0"/>
        <v>154</v>
      </c>
      <c r="AJ14" s="147">
        <v>6</v>
      </c>
    </row>
    <row r="15" spans="3:72" x14ac:dyDescent="0.2">
      <c r="C15" s="126">
        <v>10</v>
      </c>
      <c r="D15" s="122" t="s">
        <v>283</v>
      </c>
      <c r="E15" s="122">
        <v>1977</v>
      </c>
      <c r="F15" s="123" t="s">
        <v>349</v>
      </c>
      <c r="G15" s="9">
        <v>6</v>
      </c>
      <c r="H15" s="2">
        <v>8</v>
      </c>
      <c r="I15" s="2"/>
      <c r="J15" s="2"/>
      <c r="K15" s="2">
        <v>12</v>
      </c>
      <c r="L15" s="2"/>
      <c r="M15" s="2"/>
      <c r="N15" s="2"/>
      <c r="O15" s="2"/>
      <c r="P15" s="2"/>
      <c r="Q15" s="2"/>
      <c r="R15" s="2">
        <v>11</v>
      </c>
      <c r="S15" s="2"/>
      <c r="T15" s="2"/>
      <c r="U15" s="2">
        <v>10</v>
      </c>
      <c r="V15" s="2">
        <v>16</v>
      </c>
      <c r="W15" s="2">
        <v>11</v>
      </c>
      <c r="X15" s="2"/>
      <c r="Y15" s="2">
        <v>9</v>
      </c>
      <c r="Z15" s="2">
        <v>7</v>
      </c>
      <c r="AA15" s="2"/>
      <c r="AB15" s="2"/>
      <c r="AC15" s="2">
        <v>7</v>
      </c>
      <c r="AD15" s="2"/>
      <c r="AE15" s="2">
        <v>9</v>
      </c>
      <c r="AF15" s="2"/>
      <c r="AG15" s="2">
        <v>6</v>
      </c>
      <c r="AH15" s="4"/>
      <c r="AI15" s="125">
        <f t="shared" si="0"/>
        <v>112</v>
      </c>
      <c r="AJ15" s="147">
        <v>12</v>
      </c>
    </row>
    <row r="16" spans="3:72" x14ac:dyDescent="0.2">
      <c r="C16" s="126">
        <v>11</v>
      </c>
      <c r="D16" s="122" t="s">
        <v>327</v>
      </c>
      <c r="E16" s="122">
        <v>1975</v>
      </c>
      <c r="F16" s="123" t="s">
        <v>344</v>
      </c>
      <c r="G16" s="9">
        <v>9</v>
      </c>
      <c r="H16" s="2"/>
      <c r="I16" s="2"/>
      <c r="J16" s="2">
        <v>3</v>
      </c>
      <c r="K16" s="2">
        <v>16</v>
      </c>
      <c r="L16" s="2"/>
      <c r="M16" s="2"/>
      <c r="N16" s="2"/>
      <c r="O16" s="2"/>
      <c r="P16" s="2">
        <v>10</v>
      </c>
      <c r="Q16" s="2">
        <v>13</v>
      </c>
      <c r="R16" s="2">
        <v>6</v>
      </c>
      <c r="S16" s="2">
        <v>10</v>
      </c>
      <c r="T16" s="2"/>
      <c r="U16" s="2">
        <v>7</v>
      </c>
      <c r="V16" s="2"/>
      <c r="W16" s="2"/>
      <c r="X16" s="2"/>
      <c r="Y16" s="2">
        <v>6</v>
      </c>
      <c r="Z16" s="2"/>
      <c r="AA16" s="2"/>
      <c r="AB16" s="2">
        <v>9</v>
      </c>
      <c r="AC16" s="2">
        <v>4</v>
      </c>
      <c r="AD16" s="2"/>
      <c r="AE16" s="2">
        <v>5</v>
      </c>
      <c r="AF16" s="2"/>
      <c r="AG16" s="2"/>
      <c r="AH16" s="4"/>
      <c r="AI16" s="125">
        <f t="shared" si="0"/>
        <v>98</v>
      </c>
      <c r="AJ16" s="147">
        <v>12</v>
      </c>
    </row>
    <row r="17" spans="3:37" x14ac:dyDescent="0.2">
      <c r="C17" s="126">
        <v>12</v>
      </c>
      <c r="D17" s="28" t="s">
        <v>897</v>
      </c>
      <c r="E17" s="28">
        <v>1977</v>
      </c>
      <c r="F17" s="29" t="s">
        <v>898</v>
      </c>
      <c r="G17" s="9"/>
      <c r="H17" s="2"/>
      <c r="I17" s="2"/>
      <c r="J17" s="2"/>
      <c r="K17" s="2"/>
      <c r="L17" s="2"/>
      <c r="M17" s="2"/>
      <c r="N17" s="2"/>
      <c r="O17" s="2"/>
      <c r="P17" s="2"/>
      <c r="Q17" s="2">
        <v>11</v>
      </c>
      <c r="R17" s="2">
        <v>10</v>
      </c>
      <c r="S17" s="2">
        <v>16</v>
      </c>
      <c r="T17" s="2"/>
      <c r="U17" s="2">
        <v>13</v>
      </c>
      <c r="V17" s="2"/>
      <c r="W17" s="2"/>
      <c r="X17" s="2"/>
      <c r="Y17" s="2">
        <v>10</v>
      </c>
      <c r="Z17" s="2"/>
      <c r="AA17" s="2"/>
      <c r="AB17" s="2">
        <v>13</v>
      </c>
      <c r="AC17" s="2">
        <v>9</v>
      </c>
      <c r="AD17" s="2"/>
      <c r="AE17" s="2">
        <v>7</v>
      </c>
      <c r="AF17" s="2"/>
      <c r="AG17" s="2"/>
      <c r="AH17" s="4"/>
      <c r="AI17" s="111">
        <f t="shared" si="0"/>
        <v>89</v>
      </c>
      <c r="AJ17" s="35">
        <v>8</v>
      </c>
    </row>
    <row r="18" spans="3:37" x14ac:dyDescent="0.2">
      <c r="C18" s="126">
        <v>13</v>
      </c>
      <c r="D18" s="122" t="s">
        <v>417</v>
      </c>
      <c r="E18" s="122">
        <v>1978</v>
      </c>
      <c r="F18" s="123" t="s">
        <v>246</v>
      </c>
      <c r="G18" s="9">
        <v>5</v>
      </c>
      <c r="H18" s="2"/>
      <c r="I18" s="2"/>
      <c r="J18" s="2"/>
      <c r="K18" s="2"/>
      <c r="L18" s="2"/>
      <c r="M18" s="2"/>
      <c r="N18" s="2">
        <v>11</v>
      </c>
      <c r="O18" s="2"/>
      <c r="P18" s="2"/>
      <c r="Q18" s="2"/>
      <c r="R18" s="2"/>
      <c r="S18" s="2"/>
      <c r="T18" s="2">
        <v>10</v>
      </c>
      <c r="U18" s="2"/>
      <c r="V18" s="2"/>
      <c r="W18" s="2"/>
      <c r="X18" s="2"/>
      <c r="Y18" s="2"/>
      <c r="Z18" s="2"/>
      <c r="AA18" s="2"/>
      <c r="AB18" s="2">
        <v>6</v>
      </c>
      <c r="AC18" s="2"/>
      <c r="AD18" s="2"/>
      <c r="AE18" s="2"/>
      <c r="AF18" s="2"/>
      <c r="AG18" s="2"/>
      <c r="AH18" s="4">
        <v>42</v>
      </c>
      <c r="AI18" s="125">
        <f t="shared" si="0"/>
        <v>74</v>
      </c>
      <c r="AJ18" s="147">
        <v>5</v>
      </c>
    </row>
    <row r="19" spans="3:37" x14ac:dyDescent="0.2">
      <c r="C19" s="126">
        <v>14</v>
      </c>
      <c r="D19" s="122" t="s">
        <v>616</v>
      </c>
      <c r="E19" s="122">
        <v>1981</v>
      </c>
      <c r="F19" s="123" t="s">
        <v>204</v>
      </c>
      <c r="G19" s="9">
        <v>4</v>
      </c>
      <c r="H19" s="2"/>
      <c r="I19" s="2"/>
      <c r="J19" s="2"/>
      <c r="K19" s="2">
        <v>14</v>
      </c>
      <c r="L19" s="2"/>
      <c r="M19" s="2"/>
      <c r="N19" s="2"/>
      <c r="O19" s="2"/>
      <c r="P19" s="2">
        <v>8</v>
      </c>
      <c r="Q19" s="2"/>
      <c r="R19" s="2"/>
      <c r="S19" s="2"/>
      <c r="T19" s="2">
        <v>13</v>
      </c>
      <c r="U19" s="2">
        <v>6</v>
      </c>
      <c r="V19" s="2"/>
      <c r="W19" s="2"/>
      <c r="X19" s="2"/>
      <c r="Y19" s="2"/>
      <c r="Z19" s="2">
        <v>5</v>
      </c>
      <c r="AA19" s="2"/>
      <c r="AB19" s="2"/>
      <c r="AC19" s="2">
        <v>6</v>
      </c>
      <c r="AD19" s="2">
        <v>11</v>
      </c>
      <c r="AE19" s="2"/>
      <c r="AF19" s="2">
        <v>7</v>
      </c>
      <c r="AG19" s="2"/>
      <c r="AH19" s="4"/>
      <c r="AI19" s="125">
        <f t="shared" si="0"/>
        <v>74</v>
      </c>
      <c r="AJ19" s="147">
        <v>9</v>
      </c>
    </row>
    <row r="20" spans="3:37" x14ac:dyDescent="0.2">
      <c r="C20" s="126">
        <v>15</v>
      </c>
      <c r="D20" s="122" t="s">
        <v>1035</v>
      </c>
      <c r="E20" s="122">
        <v>1977</v>
      </c>
      <c r="F20" s="123" t="s">
        <v>193</v>
      </c>
      <c r="G20" s="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>
        <v>13</v>
      </c>
      <c r="AA20" s="2"/>
      <c r="AB20" s="2"/>
      <c r="AC20" s="2">
        <v>13</v>
      </c>
      <c r="AD20" s="2"/>
      <c r="AE20" s="2">
        <v>20</v>
      </c>
      <c r="AF20" s="2"/>
      <c r="AG20" s="2">
        <v>13</v>
      </c>
      <c r="AH20" s="4"/>
      <c r="AI20" s="125">
        <f t="shared" si="0"/>
        <v>59</v>
      </c>
      <c r="AJ20" s="147">
        <v>4</v>
      </c>
    </row>
    <row r="21" spans="3:37" x14ac:dyDescent="0.2">
      <c r="C21" s="126">
        <v>16</v>
      </c>
      <c r="D21" s="2" t="s">
        <v>895</v>
      </c>
      <c r="E21" s="2">
        <v>1973</v>
      </c>
      <c r="F21" s="4" t="s">
        <v>246</v>
      </c>
      <c r="G21" s="9"/>
      <c r="H21" s="2"/>
      <c r="I21" s="2"/>
      <c r="J21" s="2"/>
      <c r="K21" s="2"/>
      <c r="L21" s="2"/>
      <c r="M21" s="2"/>
      <c r="N21" s="2"/>
      <c r="O21" s="2"/>
      <c r="P21" s="2"/>
      <c r="Q21" s="2">
        <v>25</v>
      </c>
      <c r="R21" s="2"/>
      <c r="S21" s="2"/>
      <c r="T21" s="2"/>
      <c r="U21" s="2"/>
      <c r="V21" s="2"/>
      <c r="W21" s="2"/>
      <c r="X21" s="2"/>
      <c r="Y21" s="2">
        <v>20</v>
      </c>
      <c r="Z21" s="2">
        <v>11</v>
      </c>
      <c r="AA21" s="2"/>
      <c r="AB21" s="2"/>
      <c r="AC21" s="2"/>
      <c r="AD21" s="2"/>
      <c r="AE21" s="2"/>
      <c r="AF21" s="2"/>
      <c r="AG21" s="2"/>
      <c r="AH21" s="4"/>
      <c r="AI21" s="11">
        <f t="shared" si="0"/>
        <v>56</v>
      </c>
      <c r="AJ21" s="35">
        <v>3</v>
      </c>
    </row>
    <row r="22" spans="3:37" x14ac:dyDescent="0.2">
      <c r="C22" s="126">
        <v>16</v>
      </c>
      <c r="D22" s="122" t="s">
        <v>1009</v>
      </c>
      <c r="E22" s="122">
        <v>1973</v>
      </c>
      <c r="F22" s="123" t="s">
        <v>1010</v>
      </c>
      <c r="G22" s="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10</v>
      </c>
      <c r="Y22" s="2"/>
      <c r="Z22" s="2"/>
      <c r="AA22" s="2"/>
      <c r="AB22" s="2"/>
      <c r="AC22" s="2"/>
      <c r="AD22" s="2"/>
      <c r="AE22" s="2">
        <v>4</v>
      </c>
      <c r="AF22" s="2"/>
      <c r="AG22" s="2"/>
      <c r="AH22" s="4">
        <v>42</v>
      </c>
      <c r="AI22" s="125">
        <f t="shared" si="0"/>
        <v>56</v>
      </c>
      <c r="AJ22" s="147">
        <v>3</v>
      </c>
    </row>
    <row r="23" spans="3:37" ht="13.5" customHeight="1" x14ac:dyDescent="0.2">
      <c r="C23" s="126">
        <v>18</v>
      </c>
      <c r="D23" s="2" t="s">
        <v>429</v>
      </c>
      <c r="E23" s="2">
        <v>1978</v>
      </c>
      <c r="F23" s="4" t="s">
        <v>288</v>
      </c>
      <c r="G23" s="9">
        <v>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>
        <v>3</v>
      </c>
      <c r="Z23" s="2"/>
      <c r="AA23" s="2"/>
      <c r="AB23" s="2"/>
      <c r="AC23" s="2"/>
      <c r="AD23" s="2"/>
      <c r="AE23" s="2"/>
      <c r="AF23" s="2"/>
      <c r="AG23" s="2"/>
      <c r="AH23" s="4">
        <v>42</v>
      </c>
      <c r="AI23" s="11">
        <f t="shared" si="0"/>
        <v>46</v>
      </c>
      <c r="AJ23" s="147">
        <v>3</v>
      </c>
    </row>
    <row r="24" spans="3:37" ht="13.5" customHeight="1" x14ac:dyDescent="0.2">
      <c r="C24" s="126">
        <v>19</v>
      </c>
      <c r="D24" s="32" t="s">
        <v>375</v>
      </c>
      <c r="E24" s="32">
        <v>1977</v>
      </c>
      <c r="F24" s="179" t="s">
        <v>246</v>
      </c>
      <c r="G24" s="8">
        <v>2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179">
        <v>42</v>
      </c>
      <c r="AI24" s="12">
        <f t="shared" si="0"/>
        <v>44</v>
      </c>
      <c r="AJ24" s="147">
        <v>1</v>
      </c>
    </row>
    <row r="25" spans="3:37" ht="13.5" customHeight="1" x14ac:dyDescent="0.2">
      <c r="C25" s="126">
        <v>20</v>
      </c>
      <c r="D25" s="122" t="s">
        <v>469</v>
      </c>
      <c r="E25" s="122">
        <v>1975</v>
      </c>
      <c r="F25" s="123" t="s">
        <v>288</v>
      </c>
      <c r="G25" s="9"/>
      <c r="H25" s="2"/>
      <c r="I25" s="2">
        <v>10</v>
      </c>
      <c r="J25" s="2"/>
      <c r="K25" s="2"/>
      <c r="L25" s="2">
        <v>22</v>
      </c>
      <c r="M25" s="2"/>
      <c r="N25" s="2"/>
      <c r="O25" s="2"/>
      <c r="P25" s="2">
        <v>11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4"/>
      <c r="AI25" s="125">
        <f t="shared" si="0"/>
        <v>43</v>
      </c>
      <c r="AJ25" s="35">
        <v>3</v>
      </c>
    </row>
    <row r="26" spans="3:37" ht="13.5" customHeight="1" x14ac:dyDescent="0.2">
      <c r="C26" s="126">
        <v>21</v>
      </c>
      <c r="D26" s="32" t="s">
        <v>698</v>
      </c>
      <c r="E26" s="32">
        <v>1973</v>
      </c>
      <c r="F26" s="179" t="s">
        <v>256</v>
      </c>
      <c r="G26" s="9"/>
      <c r="H26" s="2"/>
      <c r="I26" s="2"/>
      <c r="J26" s="2">
        <v>6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>
        <v>11</v>
      </c>
      <c r="AC26" s="2">
        <v>8</v>
      </c>
      <c r="AD26" s="2"/>
      <c r="AE26" s="2">
        <v>10</v>
      </c>
      <c r="AF26" s="2"/>
      <c r="AG26" s="2">
        <v>8</v>
      </c>
      <c r="AH26" s="4"/>
      <c r="AI26" s="11">
        <f t="shared" si="0"/>
        <v>43</v>
      </c>
      <c r="AJ26" s="35">
        <v>5</v>
      </c>
    </row>
    <row r="27" spans="3:37" ht="13.5" customHeight="1" x14ac:dyDescent="0.2">
      <c r="C27" s="126">
        <v>22</v>
      </c>
      <c r="D27" s="2" t="s">
        <v>471</v>
      </c>
      <c r="E27" s="2">
        <v>1979</v>
      </c>
      <c r="F27" s="4" t="s">
        <v>337</v>
      </c>
      <c r="G27" s="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4">
        <v>42</v>
      </c>
      <c r="AI27" s="11">
        <f t="shared" si="0"/>
        <v>42</v>
      </c>
      <c r="AJ27" s="35">
        <v>1</v>
      </c>
    </row>
    <row r="28" spans="3:37" ht="13.5" customHeight="1" x14ac:dyDescent="0.2">
      <c r="C28" s="126">
        <v>23</v>
      </c>
      <c r="D28" s="28" t="s">
        <v>416</v>
      </c>
      <c r="E28" s="28">
        <v>1979</v>
      </c>
      <c r="F28" s="29" t="s">
        <v>204</v>
      </c>
      <c r="G28" s="9">
        <v>1</v>
      </c>
      <c r="H28" s="2"/>
      <c r="I28" s="2"/>
      <c r="J28" s="2"/>
      <c r="K28" s="2"/>
      <c r="L28" s="2"/>
      <c r="M28" s="2">
        <v>10</v>
      </c>
      <c r="N28" s="2"/>
      <c r="O28" s="2">
        <v>11</v>
      </c>
      <c r="P28" s="2"/>
      <c r="Q28" s="2"/>
      <c r="R28" s="2"/>
      <c r="S28" s="2"/>
      <c r="T28" s="2"/>
      <c r="U28" s="2"/>
      <c r="V28" s="2"/>
      <c r="W28" s="2">
        <v>10</v>
      </c>
      <c r="X28" s="2"/>
      <c r="Y28" s="2">
        <v>8</v>
      </c>
      <c r="Z28" s="2"/>
      <c r="AA28" s="2"/>
      <c r="AB28" s="2"/>
      <c r="AC28" s="2"/>
      <c r="AD28" s="2"/>
      <c r="AE28" s="2"/>
      <c r="AF28" s="2"/>
      <c r="AG28" s="2"/>
      <c r="AH28" s="4"/>
      <c r="AI28" s="111">
        <f t="shared" si="0"/>
        <v>40</v>
      </c>
      <c r="AJ28" s="147">
        <v>5</v>
      </c>
    </row>
    <row r="29" spans="3:37" ht="13.5" customHeight="1" x14ac:dyDescent="0.2">
      <c r="C29" s="126">
        <v>24</v>
      </c>
      <c r="D29" s="2" t="s">
        <v>477</v>
      </c>
      <c r="E29" s="2">
        <v>1975</v>
      </c>
      <c r="F29" s="4" t="s">
        <v>278</v>
      </c>
      <c r="G29" s="9"/>
      <c r="H29" s="2"/>
      <c r="I29" s="2"/>
      <c r="J29" s="2"/>
      <c r="K29" s="2"/>
      <c r="L29" s="2"/>
      <c r="M29" s="2">
        <v>8</v>
      </c>
      <c r="N29" s="2"/>
      <c r="O29" s="2"/>
      <c r="P29" s="2"/>
      <c r="Q29" s="2"/>
      <c r="R29" s="2">
        <v>8</v>
      </c>
      <c r="S29" s="2"/>
      <c r="T29" s="2"/>
      <c r="U29" s="2">
        <v>9</v>
      </c>
      <c r="V29" s="2"/>
      <c r="W29" s="2"/>
      <c r="X29" s="2"/>
      <c r="Y29" s="2">
        <v>7</v>
      </c>
      <c r="Z29" s="2"/>
      <c r="AA29" s="2"/>
      <c r="AB29" s="2"/>
      <c r="AC29" s="2"/>
      <c r="AD29" s="2"/>
      <c r="AE29" s="2"/>
      <c r="AF29" s="2"/>
      <c r="AG29" s="2">
        <v>7</v>
      </c>
      <c r="AH29" s="4"/>
      <c r="AI29" s="11">
        <f t="shared" si="0"/>
        <v>39</v>
      </c>
      <c r="AJ29" s="35">
        <v>5</v>
      </c>
    </row>
    <row r="30" spans="3:37" ht="13.5" customHeight="1" x14ac:dyDescent="0.2">
      <c r="C30" s="126">
        <v>25</v>
      </c>
      <c r="D30" s="2" t="s">
        <v>849</v>
      </c>
      <c r="E30" s="2">
        <v>1975</v>
      </c>
      <c r="F30" s="4" t="s">
        <v>231</v>
      </c>
      <c r="G30" s="9"/>
      <c r="H30" s="2"/>
      <c r="I30" s="2"/>
      <c r="J30" s="2"/>
      <c r="K30" s="2"/>
      <c r="L30" s="2"/>
      <c r="M30" s="2"/>
      <c r="N30" s="2">
        <v>13</v>
      </c>
      <c r="O30" s="2"/>
      <c r="P30" s="2"/>
      <c r="Q30" s="2"/>
      <c r="R30" s="2"/>
      <c r="S30" s="2"/>
      <c r="T30" s="2"/>
      <c r="U30" s="2"/>
      <c r="V30" s="2"/>
      <c r="W30" s="2"/>
      <c r="X30" s="2">
        <v>11</v>
      </c>
      <c r="Y30" s="2"/>
      <c r="Z30" s="2"/>
      <c r="AA30" s="2"/>
      <c r="AB30" s="2">
        <v>7</v>
      </c>
      <c r="AC30" s="2"/>
      <c r="AD30" s="2"/>
      <c r="AE30" s="2"/>
      <c r="AF30" s="2"/>
      <c r="AG30" s="2"/>
      <c r="AH30" s="4"/>
      <c r="AI30" s="11">
        <f t="shared" si="0"/>
        <v>31</v>
      </c>
      <c r="AJ30" s="35">
        <v>3</v>
      </c>
      <c r="AK30" s="26"/>
    </row>
    <row r="31" spans="3:37" ht="13.5" customHeight="1" x14ac:dyDescent="0.2">
      <c r="C31" s="126">
        <v>26</v>
      </c>
      <c r="D31" s="2" t="s">
        <v>557</v>
      </c>
      <c r="E31" s="2">
        <v>1979</v>
      </c>
      <c r="F31" s="4" t="s">
        <v>29</v>
      </c>
      <c r="G31" s="9"/>
      <c r="H31" s="2"/>
      <c r="I31" s="2">
        <v>20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>
        <v>10</v>
      </c>
      <c r="AG31" s="2"/>
      <c r="AH31" s="4"/>
      <c r="AI31" s="11">
        <f t="shared" si="0"/>
        <v>30</v>
      </c>
      <c r="AJ31" s="35">
        <v>2</v>
      </c>
    </row>
    <row r="32" spans="3:37" ht="13.5" customHeight="1" x14ac:dyDescent="0.2">
      <c r="C32" s="126">
        <v>27</v>
      </c>
      <c r="D32" s="2" t="s">
        <v>915</v>
      </c>
      <c r="E32" s="2">
        <v>1980</v>
      </c>
      <c r="F32" s="4" t="s">
        <v>278</v>
      </c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v>25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4"/>
      <c r="AI32" s="11">
        <f t="shared" si="0"/>
        <v>25</v>
      </c>
      <c r="AJ32" s="35">
        <v>1</v>
      </c>
    </row>
    <row r="33" spans="3:36" ht="13.5" customHeight="1" x14ac:dyDescent="0.2">
      <c r="C33" s="126">
        <v>27</v>
      </c>
      <c r="D33" s="2" t="s">
        <v>999</v>
      </c>
      <c r="E33" s="2">
        <v>1981</v>
      </c>
      <c r="F33" s="4" t="s">
        <v>1000</v>
      </c>
      <c r="G33" s="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>
        <v>25</v>
      </c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4"/>
      <c r="AI33" s="11">
        <f t="shared" si="0"/>
        <v>25</v>
      </c>
      <c r="AJ33" s="35">
        <v>1</v>
      </c>
    </row>
    <row r="34" spans="3:36" ht="13.5" customHeight="1" x14ac:dyDescent="0.2">
      <c r="C34" s="126">
        <v>29</v>
      </c>
      <c r="D34" s="122" t="s">
        <v>268</v>
      </c>
      <c r="E34" s="122">
        <v>1972</v>
      </c>
      <c r="F34" s="123" t="s">
        <v>233</v>
      </c>
      <c r="G34" s="9"/>
      <c r="H34" s="2"/>
      <c r="I34" s="2"/>
      <c r="J34" s="2">
        <v>4</v>
      </c>
      <c r="K34" s="2">
        <v>10</v>
      </c>
      <c r="L34" s="2"/>
      <c r="M34" s="2">
        <v>9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4"/>
      <c r="AI34" s="125">
        <f t="shared" si="0"/>
        <v>23</v>
      </c>
      <c r="AJ34" s="147">
        <v>3</v>
      </c>
    </row>
    <row r="35" spans="3:36" ht="13.5" customHeight="1" x14ac:dyDescent="0.2">
      <c r="C35" s="126">
        <v>30</v>
      </c>
      <c r="D35" s="122" t="s">
        <v>1007</v>
      </c>
      <c r="E35" s="122">
        <v>1975</v>
      </c>
      <c r="F35" s="123" t="s">
        <v>1008</v>
      </c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>
        <v>20</v>
      </c>
      <c r="Y35" s="2"/>
      <c r="Z35" s="2"/>
      <c r="AA35" s="2"/>
      <c r="AB35" s="2">
        <v>2</v>
      </c>
      <c r="AC35" s="2"/>
      <c r="AD35" s="2"/>
      <c r="AE35" s="2"/>
      <c r="AF35" s="2"/>
      <c r="AG35" s="2"/>
      <c r="AH35" s="4"/>
      <c r="AI35" s="125">
        <f t="shared" si="0"/>
        <v>22</v>
      </c>
      <c r="AJ35" s="147">
        <v>2</v>
      </c>
    </row>
    <row r="36" spans="3:36" ht="13.5" customHeight="1" x14ac:dyDescent="0.2">
      <c r="C36" s="126">
        <v>31</v>
      </c>
      <c r="D36" s="28" t="s">
        <v>478</v>
      </c>
      <c r="E36" s="28">
        <v>1979</v>
      </c>
      <c r="F36" s="29" t="s">
        <v>204</v>
      </c>
      <c r="G36" s="9"/>
      <c r="H36" s="2"/>
      <c r="I36" s="2"/>
      <c r="J36" s="2"/>
      <c r="K36" s="2"/>
      <c r="L36" s="2"/>
      <c r="M36" s="2"/>
      <c r="N36" s="2"/>
      <c r="O36" s="2">
        <v>9</v>
      </c>
      <c r="P36" s="2"/>
      <c r="Q36" s="2"/>
      <c r="R36" s="2">
        <v>5</v>
      </c>
      <c r="S36" s="2"/>
      <c r="T36" s="2"/>
      <c r="U36" s="2"/>
      <c r="V36" s="2"/>
      <c r="W36" s="2"/>
      <c r="X36" s="2"/>
      <c r="Y36" s="2">
        <v>4</v>
      </c>
      <c r="Z36" s="2">
        <v>4</v>
      </c>
      <c r="AA36" s="2"/>
      <c r="AB36" s="2"/>
      <c r="AC36" s="2"/>
      <c r="AD36" s="2"/>
      <c r="AE36" s="2"/>
      <c r="AF36" s="2"/>
      <c r="AG36" s="2"/>
      <c r="AH36" s="4"/>
      <c r="AI36" s="111">
        <f t="shared" si="0"/>
        <v>22</v>
      </c>
      <c r="AJ36" s="35">
        <v>4</v>
      </c>
    </row>
    <row r="37" spans="3:36" x14ac:dyDescent="0.2">
      <c r="C37" s="126">
        <v>32</v>
      </c>
      <c r="D37" s="28" t="s">
        <v>955</v>
      </c>
      <c r="E37" s="28"/>
      <c r="F37" s="29" t="s">
        <v>23</v>
      </c>
      <c r="G37" s="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>
        <v>20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4"/>
      <c r="AI37" s="11">
        <f t="shared" si="0"/>
        <v>20</v>
      </c>
      <c r="AJ37" s="35">
        <v>1</v>
      </c>
    </row>
    <row r="38" spans="3:36" x14ac:dyDescent="0.2">
      <c r="C38" s="126">
        <v>32</v>
      </c>
      <c r="D38" s="2" t="s">
        <v>1122</v>
      </c>
      <c r="E38" s="2">
        <v>1981</v>
      </c>
      <c r="F38" s="4" t="s">
        <v>377</v>
      </c>
      <c r="G38" s="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31"/>
      <c r="V38" s="2"/>
      <c r="W38" s="2"/>
      <c r="X38" s="2"/>
      <c r="Y38" s="2"/>
      <c r="Z38" s="2"/>
      <c r="AA38" s="2"/>
      <c r="AB38" s="2"/>
      <c r="AC38" s="2">
        <v>20</v>
      </c>
      <c r="AD38" s="2"/>
      <c r="AE38" s="2"/>
      <c r="AF38" s="2"/>
      <c r="AG38" s="2"/>
      <c r="AH38" s="4"/>
      <c r="AI38" s="11">
        <f t="shared" ref="AI38:AI69" si="1">SUM(G38:AH38)</f>
        <v>20</v>
      </c>
      <c r="AJ38" s="35">
        <v>1</v>
      </c>
    </row>
    <row r="39" spans="3:36" x14ac:dyDescent="0.2">
      <c r="C39" s="126">
        <v>34</v>
      </c>
      <c r="D39" s="2" t="s">
        <v>463</v>
      </c>
      <c r="E39" s="2">
        <v>1975</v>
      </c>
      <c r="F39" s="4" t="s">
        <v>546</v>
      </c>
      <c r="G39" s="9"/>
      <c r="H39" s="2"/>
      <c r="I39" s="2"/>
      <c r="J39" s="2"/>
      <c r="K39" s="2"/>
      <c r="L39" s="2">
        <v>18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4"/>
      <c r="AI39" s="11">
        <f t="shared" si="1"/>
        <v>18</v>
      </c>
      <c r="AJ39" s="35">
        <v>1</v>
      </c>
    </row>
    <row r="40" spans="3:36" x14ac:dyDescent="0.2">
      <c r="C40" s="126">
        <v>35</v>
      </c>
      <c r="D40" s="2" t="s">
        <v>476</v>
      </c>
      <c r="E40" s="2">
        <v>1972</v>
      </c>
      <c r="F40" s="4" t="s">
        <v>302</v>
      </c>
      <c r="G40" s="9"/>
      <c r="H40" s="2"/>
      <c r="I40" s="2"/>
      <c r="J40" s="2"/>
      <c r="K40" s="2"/>
      <c r="L40" s="2"/>
      <c r="M40" s="2">
        <v>7</v>
      </c>
      <c r="N40" s="2">
        <v>10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4"/>
      <c r="AI40" s="11">
        <f t="shared" si="1"/>
        <v>17</v>
      </c>
      <c r="AJ40" s="35">
        <v>2</v>
      </c>
    </row>
    <row r="41" spans="3:36" x14ac:dyDescent="0.2">
      <c r="C41" s="126">
        <v>36</v>
      </c>
      <c r="D41" s="122" t="s">
        <v>518</v>
      </c>
      <c r="E41" s="122">
        <v>1980</v>
      </c>
      <c r="F41" s="123" t="s">
        <v>8</v>
      </c>
      <c r="G41" s="9">
        <v>16</v>
      </c>
      <c r="H41" s="2"/>
      <c r="I41" s="2"/>
      <c r="J41" s="31"/>
      <c r="K41" s="3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4"/>
      <c r="AI41" s="125">
        <f t="shared" si="1"/>
        <v>16</v>
      </c>
      <c r="AJ41" s="147">
        <v>1</v>
      </c>
    </row>
    <row r="42" spans="3:36" x14ac:dyDescent="0.2">
      <c r="C42" s="126">
        <v>36</v>
      </c>
      <c r="D42" s="28" t="s">
        <v>916</v>
      </c>
      <c r="E42" s="28">
        <v>1977</v>
      </c>
      <c r="F42" s="29" t="s">
        <v>917</v>
      </c>
      <c r="G42" s="9"/>
      <c r="H42" s="2"/>
      <c r="I42" s="2"/>
      <c r="J42" s="2"/>
      <c r="K42" s="2"/>
      <c r="L42" s="2"/>
      <c r="M42" s="2"/>
      <c r="N42" s="2"/>
      <c r="O42" s="2"/>
      <c r="P42" s="2"/>
      <c r="Q42" s="2"/>
      <c r="R42" s="2">
        <v>16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4"/>
      <c r="AI42" s="11">
        <f t="shared" si="1"/>
        <v>16</v>
      </c>
      <c r="AJ42" s="35">
        <v>1</v>
      </c>
    </row>
    <row r="43" spans="3:36" x14ac:dyDescent="0.2">
      <c r="C43" s="126">
        <v>38</v>
      </c>
      <c r="D43" s="28" t="s">
        <v>649</v>
      </c>
      <c r="E43" s="28">
        <v>1972</v>
      </c>
      <c r="F43" s="29" t="s">
        <v>650</v>
      </c>
      <c r="G43" s="9"/>
      <c r="H43" s="2">
        <v>13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4"/>
      <c r="AI43" s="111">
        <f t="shared" si="1"/>
        <v>13</v>
      </c>
      <c r="AJ43" s="35">
        <v>1</v>
      </c>
    </row>
    <row r="44" spans="3:36" x14ac:dyDescent="0.2">
      <c r="C44" s="126">
        <v>38</v>
      </c>
      <c r="D44" s="122" t="s">
        <v>694</v>
      </c>
      <c r="E44" s="122">
        <v>1981</v>
      </c>
      <c r="F44" s="123" t="s">
        <v>695</v>
      </c>
      <c r="G44" s="9"/>
      <c r="H44" s="2"/>
      <c r="I44" s="2"/>
      <c r="J44" s="2">
        <v>13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4"/>
      <c r="AI44" s="125">
        <f t="shared" si="1"/>
        <v>13</v>
      </c>
      <c r="AJ44" s="147">
        <v>1</v>
      </c>
    </row>
    <row r="45" spans="3:36" x14ac:dyDescent="0.2">
      <c r="C45" s="126">
        <v>40</v>
      </c>
      <c r="D45" s="28" t="s">
        <v>464</v>
      </c>
      <c r="E45" s="28">
        <v>1973</v>
      </c>
      <c r="F45" s="29" t="s">
        <v>573</v>
      </c>
      <c r="G45" s="9"/>
      <c r="H45" s="2"/>
      <c r="I45" s="2"/>
      <c r="J45" s="2">
        <v>11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4"/>
      <c r="AI45" s="111">
        <f t="shared" si="1"/>
        <v>11</v>
      </c>
      <c r="AJ45" s="35">
        <v>1</v>
      </c>
    </row>
    <row r="46" spans="3:36" x14ac:dyDescent="0.2">
      <c r="C46" s="126">
        <v>40</v>
      </c>
      <c r="D46" s="2" t="s">
        <v>501</v>
      </c>
      <c r="E46" s="2">
        <v>1973</v>
      </c>
      <c r="F46" s="4" t="s">
        <v>258</v>
      </c>
      <c r="G46" s="9"/>
      <c r="H46" s="2"/>
      <c r="I46" s="2"/>
      <c r="J46" s="2"/>
      <c r="K46" s="2"/>
      <c r="L46" s="2"/>
      <c r="M46" s="2">
        <v>11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4"/>
      <c r="AI46" s="11">
        <f t="shared" si="1"/>
        <v>11</v>
      </c>
      <c r="AJ46" s="35">
        <v>1</v>
      </c>
    </row>
    <row r="47" spans="3:36" x14ac:dyDescent="0.2">
      <c r="C47" s="126">
        <v>42</v>
      </c>
      <c r="D47" s="122" t="s">
        <v>696</v>
      </c>
      <c r="E47" s="122">
        <v>1975</v>
      </c>
      <c r="F47" s="123" t="s">
        <v>575</v>
      </c>
      <c r="G47" s="9"/>
      <c r="H47" s="2"/>
      <c r="I47" s="2"/>
      <c r="J47" s="2">
        <v>10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4"/>
      <c r="AI47" s="125">
        <f t="shared" si="1"/>
        <v>10</v>
      </c>
      <c r="AJ47" s="147">
        <v>1</v>
      </c>
    </row>
    <row r="48" spans="3:36" x14ac:dyDescent="0.2">
      <c r="C48" s="126">
        <v>42</v>
      </c>
      <c r="D48" s="122" t="s">
        <v>1079</v>
      </c>
      <c r="E48" s="122">
        <v>1976</v>
      </c>
      <c r="F48" s="123" t="s">
        <v>48</v>
      </c>
      <c r="G48" s="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>
        <v>10</v>
      </c>
      <c r="AC48" s="2"/>
      <c r="AD48" s="2"/>
      <c r="AE48" s="2"/>
      <c r="AF48" s="2"/>
      <c r="AG48" s="2"/>
      <c r="AH48" s="4"/>
      <c r="AI48" s="125">
        <f t="shared" si="1"/>
        <v>10</v>
      </c>
      <c r="AJ48" s="147">
        <v>1</v>
      </c>
    </row>
    <row r="49" spans="3:36" x14ac:dyDescent="0.2">
      <c r="C49" s="126">
        <v>44</v>
      </c>
      <c r="D49" s="122" t="s">
        <v>697</v>
      </c>
      <c r="E49" s="122">
        <v>1977</v>
      </c>
      <c r="F49" s="123" t="s">
        <v>15</v>
      </c>
      <c r="G49" s="9"/>
      <c r="H49" s="2"/>
      <c r="I49" s="2"/>
      <c r="J49" s="2">
        <v>9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4"/>
      <c r="AI49" s="125">
        <f t="shared" si="1"/>
        <v>9</v>
      </c>
      <c r="AJ49" s="147">
        <v>1</v>
      </c>
    </row>
    <row r="50" spans="3:36" x14ac:dyDescent="0.2">
      <c r="C50" s="126">
        <v>44</v>
      </c>
      <c r="D50" s="28" t="s">
        <v>455</v>
      </c>
      <c r="E50" s="28">
        <v>1979</v>
      </c>
      <c r="F50" s="29" t="s">
        <v>288</v>
      </c>
      <c r="G50" s="9"/>
      <c r="H50" s="2"/>
      <c r="I50" s="2"/>
      <c r="J50" s="2"/>
      <c r="K50" s="2"/>
      <c r="L50" s="2"/>
      <c r="M50" s="2"/>
      <c r="N50" s="2">
        <v>9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4"/>
      <c r="AI50" s="11">
        <f t="shared" si="1"/>
        <v>9</v>
      </c>
      <c r="AJ50" s="35">
        <v>1</v>
      </c>
    </row>
    <row r="51" spans="3:36" x14ac:dyDescent="0.2">
      <c r="C51" s="126">
        <v>44</v>
      </c>
      <c r="D51" s="28" t="s">
        <v>368</v>
      </c>
      <c r="E51" s="28">
        <v>1977</v>
      </c>
      <c r="F51" s="29" t="s">
        <v>384</v>
      </c>
      <c r="G51" s="9"/>
      <c r="H51" s="2"/>
      <c r="I51" s="2"/>
      <c r="J51" s="2"/>
      <c r="K51" s="2"/>
      <c r="L51" s="2"/>
      <c r="M51" s="2"/>
      <c r="N51" s="2"/>
      <c r="O51" s="2"/>
      <c r="P51" s="2">
        <v>9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4"/>
      <c r="AI51" s="111">
        <f t="shared" si="1"/>
        <v>9</v>
      </c>
      <c r="AJ51" s="35">
        <v>1</v>
      </c>
    </row>
    <row r="52" spans="3:36" x14ac:dyDescent="0.2">
      <c r="C52" s="126">
        <v>44</v>
      </c>
      <c r="D52" s="28" t="s">
        <v>957</v>
      </c>
      <c r="E52" s="28"/>
      <c r="F52" s="29" t="s">
        <v>19</v>
      </c>
      <c r="G52" s="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>
        <v>9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4"/>
      <c r="AI52" s="11">
        <f t="shared" si="1"/>
        <v>9</v>
      </c>
      <c r="AJ52" s="35">
        <v>1</v>
      </c>
    </row>
    <row r="53" spans="3:36" x14ac:dyDescent="0.2">
      <c r="C53" s="126">
        <v>44</v>
      </c>
      <c r="D53" s="2" t="s">
        <v>376</v>
      </c>
      <c r="E53" s="2">
        <v>1972</v>
      </c>
      <c r="F53" s="4" t="s">
        <v>246</v>
      </c>
      <c r="G53" s="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>
        <v>9</v>
      </c>
      <c r="Y53" s="2"/>
      <c r="Z53" s="2"/>
      <c r="AA53" s="2"/>
      <c r="AB53" s="2"/>
      <c r="AC53" s="2"/>
      <c r="AD53" s="2"/>
      <c r="AE53" s="2"/>
      <c r="AF53" s="2"/>
      <c r="AG53" s="2"/>
      <c r="AH53" s="4"/>
      <c r="AI53" s="11">
        <f t="shared" si="1"/>
        <v>9</v>
      </c>
      <c r="AJ53" s="35">
        <v>1</v>
      </c>
    </row>
    <row r="54" spans="3:36" x14ac:dyDescent="0.2">
      <c r="C54" s="126">
        <v>49</v>
      </c>
      <c r="D54" s="28" t="s">
        <v>325</v>
      </c>
      <c r="E54" s="28">
        <v>1972</v>
      </c>
      <c r="F54" s="29" t="s">
        <v>258</v>
      </c>
      <c r="G54" s="9">
        <v>1</v>
      </c>
      <c r="H54" s="2"/>
      <c r="I54" s="2">
        <v>8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4"/>
      <c r="AI54" s="12">
        <f t="shared" si="1"/>
        <v>9</v>
      </c>
      <c r="AJ54" s="147">
        <v>2</v>
      </c>
    </row>
    <row r="55" spans="3:36" x14ac:dyDescent="0.2">
      <c r="C55" s="126">
        <v>49</v>
      </c>
      <c r="D55" s="32" t="s">
        <v>958</v>
      </c>
      <c r="E55" s="32">
        <v>1972</v>
      </c>
      <c r="F55" s="179" t="s">
        <v>11</v>
      </c>
      <c r="G55" s="8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>
        <v>8</v>
      </c>
      <c r="T55" s="32"/>
      <c r="U55" s="32"/>
      <c r="V55" s="32"/>
      <c r="W55" s="32"/>
      <c r="X55" s="32"/>
      <c r="Y55" s="32"/>
      <c r="Z55" s="32"/>
      <c r="AA55" s="32"/>
      <c r="AB55" s="32"/>
      <c r="AC55" s="32">
        <v>1</v>
      </c>
      <c r="AD55" s="32"/>
      <c r="AE55" s="32"/>
      <c r="AF55" s="32"/>
      <c r="AG55" s="32"/>
      <c r="AH55" s="179"/>
      <c r="AI55" s="11">
        <f t="shared" si="1"/>
        <v>9</v>
      </c>
      <c r="AJ55" s="111">
        <v>2</v>
      </c>
    </row>
    <row r="56" spans="3:36" x14ac:dyDescent="0.2">
      <c r="C56" s="126">
        <v>51</v>
      </c>
      <c r="D56" s="2" t="s">
        <v>434</v>
      </c>
      <c r="E56" s="2">
        <v>1972</v>
      </c>
      <c r="F56" s="4" t="s">
        <v>15</v>
      </c>
      <c r="G56" s="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>
        <v>8</v>
      </c>
      <c r="Y56" s="2"/>
      <c r="Z56" s="2"/>
      <c r="AA56" s="2"/>
      <c r="AB56" s="2"/>
      <c r="AC56" s="2"/>
      <c r="AD56" s="2"/>
      <c r="AE56" s="2"/>
      <c r="AF56" s="2"/>
      <c r="AG56" s="2"/>
      <c r="AH56" s="4"/>
      <c r="AI56" s="11">
        <f t="shared" si="1"/>
        <v>8</v>
      </c>
      <c r="AJ56" s="35">
        <v>1</v>
      </c>
    </row>
    <row r="57" spans="3:36" x14ac:dyDescent="0.2">
      <c r="C57" s="126">
        <v>51</v>
      </c>
      <c r="D57" s="2" t="s">
        <v>1036</v>
      </c>
      <c r="E57" s="2">
        <v>1976</v>
      </c>
      <c r="F57" s="4" t="s">
        <v>15</v>
      </c>
      <c r="G57" s="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>
        <v>8</v>
      </c>
      <c r="AA57" s="2"/>
      <c r="AB57" s="2"/>
      <c r="AC57" s="2"/>
      <c r="AD57" s="2"/>
      <c r="AE57" s="2"/>
      <c r="AF57" s="2"/>
      <c r="AG57" s="2"/>
      <c r="AH57" s="4"/>
      <c r="AI57" s="111">
        <f t="shared" si="1"/>
        <v>8</v>
      </c>
      <c r="AJ57" s="35">
        <v>1</v>
      </c>
    </row>
    <row r="58" spans="3:36" x14ac:dyDescent="0.2">
      <c r="C58" s="126">
        <v>51</v>
      </c>
      <c r="D58" s="2" t="s">
        <v>1080</v>
      </c>
      <c r="E58" s="2">
        <v>1973</v>
      </c>
      <c r="F58" s="4" t="s">
        <v>1081</v>
      </c>
      <c r="G58" s="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>
        <v>8</v>
      </c>
      <c r="AC58" s="2"/>
      <c r="AD58" s="2"/>
      <c r="AE58" s="2"/>
      <c r="AF58" s="2"/>
      <c r="AG58" s="2"/>
      <c r="AH58" s="4"/>
      <c r="AI58" s="11">
        <f t="shared" si="1"/>
        <v>8</v>
      </c>
      <c r="AJ58" s="35">
        <v>1</v>
      </c>
    </row>
    <row r="59" spans="3:36" x14ac:dyDescent="0.2">
      <c r="C59" s="126">
        <v>54</v>
      </c>
      <c r="D59" s="2" t="s">
        <v>533</v>
      </c>
      <c r="E59" s="2">
        <v>1974</v>
      </c>
      <c r="F59" s="4" t="s">
        <v>245</v>
      </c>
      <c r="G59" s="9"/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v>3</v>
      </c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>
        <v>5</v>
      </c>
      <c r="AG59" s="2"/>
      <c r="AH59" s="4"/>
      <c r="AI59" s="11">
        <f t="shared" si="1"/>
        <v>8</v>
      </c>
      <c r="AJ59" s="35">
        <v>2</v>
      </c>
    </row>
    <row r="60" spans="3:36" x14ac:dyDescent="0.2">
      <c r="C60" s="126">
        <v>55</v>
      </c>
      <c r="D60" s="2" t="s">
        <v>582</v>
      </c>
      <c r="E60" s="2">
        <v>1980</v>
      </c>
      <c r="F60" s="4" t="s">
        <v>270</v>
      </c>
      <c r="G60" s="9">
        <v>7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4"/>
      <c r="AI60" s="12">
        <f t="shared" si="1"/>
        <v>7</v>
      </c>
      <c r="AJ60" s="147">
        <v>1</v>
      </c>
    </row>
    <row r="61" spans="3:36" x14ac:dyDescent="0.2">
      <c r="C61" s="126">
        <v>55</v>
      </c>
      <c r="D61" s="2" t="s">
        <v>877</v>
      </c>
      <c r="E61" s="2">
        <v>1976</v>
      </c>
      <c r="F61" s="4" t="s">
        <v>8</v>
      </c>
      <c r="G61" s="9"/>
      <c r="H61" s="2"/>
      <c r="I61" s="2"/>
      <c r="J61" s="2"/>
      <c r="K61" s="2"/>
      <c r="L61" s="2"/>
      <c r="M61" s="2"/>
      <c r="N61" s="2"/>
      <c r="O61" s="2"/>
      <c r="P61" s="2">
        <v>7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4"/>
      <c r="AI61" s="11">
        <f t="shared" si="1"/>
        <v>7</v>
      </c>
      <c r="AJ61" s="147">
        <v>1</v>
      </c>
    </row>
    <row r="62" spans="3:36" x14ac:dyDescent="0.2">
      <c r="C62" s="126">
        <v>57</v>
      </c>
      <c r="D62" s="122" t="s">
        <v>776</v>
      </c>
      <c r="E62" s="122">
        <v>1974</v>
      </c>
      <c r="F62" s="123" t="s">
        <v>777</v>
      </c>
      <c r="G62" s="9"/>
      <c r="H62" s="2"/>
      <c r="I62" s="2"/>
      <c r="J62" s="2"/>
      <c r="K62" s="2"/>
      <c r="L62" s="2"/>
      <c r="M62" s="2">
        <v>6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4"/>
      <c r="AI62" s="125">
        <f t="shared" si="1"/>
        <v>6</v>
      </c>
      <c r="AJ62" s="147">
        <v>1</v>
      </c>
    </row>
    <row r="63" spans="3:36" x14ac:dyDescent="0.2">
      <c r="C63" s="126">
        <v>57</v>
      </c>
      <c r="D63" s="2" t="s">
        <v>878</v>
      </c>
      <c r="E63" s="2">
        <v>1979</v>
      </c>
      <c r="F63" s="4" t="s">
        <v>9</v>
      </c>
      <c r="G63" s="9"/>
      <c r="H63" s="2"/>
      <c r="I63" s="2"/>
      <c r="J63" s="2"/>
      <c r="K63" s="2"/>
      <c r="L63" s="2"/>
      <c r="M63" s="2"/>
      <c r="N63" s="2"/>
      <c r="O63" s="2"/>
      <c r="P63" s="2">
        <v>6</v>
      </c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4"/>
      <c r="AI63" s="111">
        <f t="shared" si="1"/>
        <v>6</v>
      </c>
      <c r="AJ63" s="35">
        <v>1</v>
      </c>
    </row>
    <row r="64" spans="3:36" x14ac:dyDescent="0.2">
      <c r="C64" s="126">
        <v>57</v>
      </c>
      <c r="D64" s="2" t="s">
        <v>1156</v>
      </c>
      <c r="E64" s="2">
        <v>1980</v>
      </c>
      <c r="F64" s="4" t="s">
        <v>624</v>
      </c>
      <c r="G64" s="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>
        <v>6</v>
      </c>
      <c r="AG64" s="2"/>
      <c r="AH64" s="4"/>
      <c r="AI64" s="11">
        <f t="shared" si="1"/>
        <v>6</v>
      </c>
      <c r="AJ64" s="35">
        <v>1</v>
      </c>
    </row>
    <row r="65" spans="3:36" x14ac:dyDescent="0.2">
      <c r="C65" s="126">
        <v>60</v>
      </c>
      <c r="D65" s="2" t="s">
        <v>779</v>
      </c>
      <c r="E65" s="2">
        <v>1972</v>
      </c>
      <c r="F65" s="4" t="s">
        <v>383</v>
      </c>
      <c r="G65" s="9"/>
      <c r="H65" s="2"/>
      <c r="I65" s="2"/>
      <c r="J65" s="2"/>
      <c r="K65" s="2"/>
      <c r="L65" s="2"/>
      <c r="M65" s="2">
        <v>5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4"/>
      <c r="AI65" s="111">
        <f t="shared" si="1"/>
        <v>5</v>
      </c>
      <c r="AJ65" s="35">
        <v>1</v>
      </c>
    </row>
    <row r="66" spans="3:36" x14ac:dyDescent="0.2">
      <c r="C66" s="126">
        <v>60</v>
      </c>
      <c r="D66" s="122" t="s">
        <v>481</v>
      </c>
      <c r="E66" s="122">
        <v>1978</v>
      </c>
      <c r="F66" s="123" t="s">
        <v>384</v>
      </c>
      <c r="G66" s="9"/>
      <c r="H66" s="2"/>
      <c r="I66" s="2"/>
      <c r="J66" s="2"/>
      <c r="K66" s="2"/>
      <c r="L66" s="2"/>
      <c r="M66" s="2"/>
      <c r="N66" s="2"/>
      <c r="O66" s="2"/>
      <c r="P66" s="2">
        <v>5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4"/>
      <c r="AI66" s="125">
        <f t="shared" si="1"/>
        <v>5</v>
      </c>
      <c r="AJ66" s="147">
        <v>1</v>
      </c>
    </row>
    <row r="67" spans="3:36" x14ac:dyDescent="0.2">
      <c r="C67" s="126">
        <v>60</v>
      </c>
      <c r="D67" s="2" t="s">
        <v>1180</v>
      </c>
      <c r="E67" s="2"/>
      <c r="F67" s="4" t="s">
        <v>15</v>
      </c>
      <c r="G67" s="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>
        <v>5</v>
      </c>
      <c r="AH67" s="4"/>
      <c r="AI67" s="11">
        <f t="shared" si="1"/>
        <v>5</v>
      </c>
      <c r="AJ67" s="35">
        <v>1</v>
      </c>
    </row>
    <row r="68" spans="3:36" x14ac:dyDescent="0.2">
      <c r="C68" s="126">
        <v>63</v>
      </c>
      <c r="D68" s="28" t="s">
        <v>781</v>
      </c>
      <c r="E68" s="28">
        <v>1972</v>
      </c>
      <c r="F68" s="29" t="s">
        <v>448</v>
      </c>
      <c r="G68" s="9"/>
      <c r="H68" s="2"/>
      <c r="I68" s="2"/>
      <c r="J68" s="2"/>
      <c r="K68" s="2"/>
      <c r="L68" s="2"/>
      <c r="M68" s="2">
        <v>4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4"/>
      <c r="AI68" s="11">
        <f t="shared" si="1"/>
        <v>4</v>
      </c>
      <c r="AJ68" s="35">
        <v>1</v>
      </c>
    </row>
    <row r="69" spans="3:36" x14ac:dyDescent="0.2">
      <c r="C69" s="126">
        <v>63</v>
      </c>
      <c r="D69" s="2" t="s">
        <v>947</v>
      </c>
      <c r="E69" s="2">
        <v>1981</v>
      </c>
      <c r="F69" s="4" t="s">
        <v>918</v>
      </c>
      <c r="G69" s="9"/>
      <c r="H69" s="2"/>
      <c r="I69" s="2"/>
      <c r="J69" s="2"/>
      <c r="K69" s="2"/>
      <c r="L69" s="2"/>
      <c r="M69" s="2"/>
      <c r="N69" s="2"/>
      <c r="O69" s="2"/>
      <c r="P69" s="2"/>
      <c r="Q69" s="2"/>
      <c r="R69" s="2">
        <v>4</v>
      </c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4"/>
      <c r="AI69" s="11">
        <f t="shared" si="1"/>
        <v>4</v>
      </c>
      <c r="AJ69" s="147">
        <v>1</v>
      </c>
    </row>
    <row r="70" spans="3:36" x14ac:dyDescent="0.2">
      <c r="C70" s="126">
        <v>63</v>
      </c>
      <c r="D70" s="2" t="s">
        <v>1085</v>
      </c>
      <c r="E70" s="2">
        <v>1976</v>
      </c>
      <c r="F70" s="4" t="s">
        <v>48</v>
      </c>
      <c r="G70" s="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>
        <v>4</v>
      </c>
      <c r="AC70" s="2"/>
      <c r="AD70" s="2"/>
      <c r="AE70" s="2"/>
      <c r="AF70" s="2"/>
      <c r="AG70" s="2"/>
      <c r="AH70" s="4"/>
      <c r="AI70" s="11">
        <f t="shared" ref="AI70:AI86" si="2">SUM(G70:AH70)</f>
        <v>4</v>
      </c>
      <c r="AJ70" s="147">
        <v>1</v>
      </c>
    </row>
    <row r="71" spans="3:36" x14ac:dyDescent="0.2">
      <c r="C71" s="126">
        <v>66</v>
      </c>
      <c r="D71" s="2" t="s">
        <v>790</v>
      </c>
      <c r="E71" s="2">
        <v>1978</v>
      </c>
      <c r="F71" s="4" t="s">
        <v>231</v>
      </c>
      <c r="G71" s="9"/>
      <c r="H71" s="2"/>
      <c r="I71" s="2"/>
      <c r="J71" s="2"/>
      <c r="K71" s="2"/>
      <c r="L71" s="2"/>
      <c r="M71" s="2">
        <v>3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4"/>
      <c r="AI71" s="111">
        <f t="shared" si="2"/>
        <v>3</v>
      </c>
      <c r="AJ71" s="35">
        <v>1</v>
      </c>
    </row>
    <row r="72" spans="3:36" x14ac:dyDescent="0.2">
      <c r="C72" s="126">
        <v>66</v>
      </c>
      <c r="D72" s="122" t="s">
        <v>1087</v>
      </c>
      <c r="E72" s="122">
        <v>1975</v>
      </c>
      <c r="F72" s="123" t="s">
        <v>1067</v>
      </c>
      <c r="G72" s="9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>
        <v>3</v>
      </c>
      <c r="AC72" s="2"/>
      <c r="AD72" s="2"/>
      <c r="AE72" s="2"/>
      <c r="AF72" s="2"/>
      <c r="AG72" s="2"/>
      <c r="AH72" s="4"/>
      <c r="AI72" s="147">
        <f t="shared" si="2"/>
        <v>3</v>
      </c>
      <c r="AJ72" s="35">
        <v>1</v>
      </c>
    </row>
    <row r="73" spans="3:36" x14ac:dyDescent="0.2">
      <c r="C73" s="126">
        <v>68</v>
      </c>
      <c r="D73" s="2" t="s">
        <v>699</v>
      </c>
      <c r="E73" s="2">
        <v>1978</v>
      </c>
      <c r="F73" s="4" t="s">
        <v>9</v>
      </c>
      <c r="G73" s="9"/>
      <c r="H73" s="2"/>
      <c r="I73" s="2"/>
      <c r="J73" s="2">
        <v>2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4"/>
      <c r="AI73" s="11">
        <f t="shared" si="2"/>
        <v>2</v>
      </c>
      <c r="AJ73" s="35">
        <v>1</v>
      </c>
    </row>
    <row r="74" spans="3:36" x14ac:dyDescent="0.2">
      <c r="C74" s="126">
        <v>68</v>
      </c>
      <c r="D74" s="2" t="s">
        <v>791</v>
      </c>
      <c r="E74" s="2">
        <v>1978</v>
      </c>
      <c r="F74" s="4" t="s">
        <v>792</v>
      </c>
      <c r="G74" s="9"/>
      <c r="H74" s="2"/>
      <c r="I74" s="2"/>
      <c r="J74" s="2"/>
      <c r="K74" s="2"/>
      <c r="L74" s="2"/>
      <c r="M74" s="2">
        <v>2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4"/>
      <c r="AI74" s="11">
        <f t="shared" si="2"/>
        <v>2</v>
      </c>
      <c r="AJ74" s="35">
        <v>1</v>
      </c>
    </row>
    <row r="75" spans="3:36" x14ac:dyDescent="0.2">
      <c r="C75" s="126">
        <v>68</v>
      </c>
      <c r="D75" s="122" t="s">
        <v>1123</v>
      </c>
      <c r="E75" s="122">
        <v>1981</v>
      </c>
      <c r="F75" s="123" t="s">
        <v>235</v>
      </c>
      <c r="G75" s="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>
        <v>2</v>
      </c>
      <c r="AD75" s="2"/>
      <c r="AE75" s="2"/>
      <c r="AF75" s="2"/>
      <c r="AG75" s="2"/>
      <c r="AH75" s="4"/>
      <c r="AI75" s="125">
        <f t="shared" si="2"/>
        <v>2</v>
      </c>
      <c r="AJ75" s="35">
        <v>1</v>
      </c>
    </row>
    <row r="76" spans="3:36" x14ac:dyDescent="0.2">
      <c r="C76" s="126">
        <v>71</v>
      </c>
      <c r="D76" s="2" t="s">
        <v>581</v>
      </c>
      <c r="E76" s="2">
        <v>1973</v>
      </c>
      <c r="F76" s="4" t="s">
        <v>9</v>
      </c>
      <c r="G76" s="9"/>
      <c r="H76" s="2"/>
      <c r="I76" s="2"/>
      <c r="J76" s="2">
        <v>1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4"/>
      <c r="AI76" s="11">
        <f t="shared" si="2"/>
        <v>1</v>
      </c>
      <c r="AJ76" s="35">
        <v>1</v>
      </c>
    </row>
    <row r="77" spans="3:36" x14ac:dyDescent="0.2">
      <c r="C77" s="126">
        <v>71</v>
      </c>
      <c r="D77" s="2" t="s">
        <v>701</v>
      </c>
      <c r="E77" s="2">
        <v>1981</v>
      </c>
      <c r="F77" s="4" t="s">
        <v>522</v>
      </c>
      <c r="G77" s="9"/>
      <c r="H77" s="2"/>
      <c r="I77" s="2"/>
      <c r="J77" s="2">
        <v>1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4"/>
      <c r="AI77" s="111">
        <f t="shared" si="2"/>
        <v>1</v>
      </c>
      <c r="AJ77" s="35">
        <v>1</v>
      </c>
    </row>
    <row r="78" spans="3:36" x14ac:dyDescent="0.2">
      <c r="C78" s="126">
        <v>71</v>
      </c>
      <c r="D78" s="2" t="s">
        <v>700</v>
      </c>
      <c r="E78" s="2">
        <v>1979</v>
      </c>
      <c r="F78" s="4" t="s">
        <v>9</v>
      </c>
      <c r="G78" s="9"/>
      <c r="H78" s="2"/>
      <c r="I78" s="2"/>
      <c r="J78" s="2">
        <v>1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4"/>
      <c r="AI78" s="11">
        <f t="shared" si="2"/>
        <v>1</v>
      </c>
      <c r="AJ78" s="35">
        <v>1</v>
      </c>
    </row>
    <row r="79" spans="3:36" x14ac:dyDescent="0.2">
      <c r="C79" s="126">
        <v>71</v>
      </c>
      <c r="D79" s="2" t="s">
        <v>576</v>
      </c>
      <c r="E79" s="2">
        <v>1979</v>
      </c>
      <c r="F79" s="4" t="s">
        <v>573</v>
      </c>
      <c r="G79" s="9"/>
      <c r="H79" s="2"/>
      <c r="I79" s="2"/>
      <c r="J79" s="2">
        <v>1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4"/>
      <c r="AI79" s="11">
        <f t="shared" si="2"/>
        <v>1</v>
      </c>
      <c r="AJ79" s="35">
        <v>1</v>
      </c>
    </row>
    <row r="80" spans="3:36" x14ac:dyDescent="0.2">
      <c r="C80" s="126">
        <v>71</v>
      </c>
      <c r="D80" s="122" t="s">
        <v>465</v>
      </c>
      <c r="E80" s="122">
        <v>1979</v>
      </c>
      <c r="F80" s="123" t="s">
        <v>9</v>
      </c>
      <c r="G80" s="9"/>
      <c r="H80" s="2"/>
      <c r="I80" s="2"/>
      <c r="J80" s="2">
        <v>1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4"/>
      <c r="AI80" s="125">
        <f t="shared" si="2"/>
        <v>1</v>
      </c>
      <c r="AJ80" s="147">
        <v>1</v>
      </c>
    </row>
    <row r="81" spans="3:36" x14ac:dyDescent="0.2">
      <c r="C81" s="126">
        <v>71</v>
      </c>
      <c r="D81" s="2" t="s">
        <v>507</v>
      </c>
      <c r="E81" s="2">
        <v>1972</v>
      </c>
      <c r="F81" s="4" t="s">
        <v>340</v>
      </c>
      <c r="G81" s="9"/>
      <c r="H81" s="2"/>
      <c r="I81" s="2"/>
      <c r="J81" s="2">
        <v>1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4"/>
      <c r="AI81" s="11">
        <f t="shared" si="2"/>
        <v>1</v>
      </c>
      <c r="AJ81" s="35">
        <v>1</v>
      </c>
    </row>
    <row r="82" spans="3:36" x14ac:dyDescent="0.2">
      <c r="C82" s="126">
        <v>71</v>
      </c>
      <c r="D82" s="2" t="s">
        <v>814</v>
      </c>
      <c r="E82" s="122">
        <v>1976</v>
      </c>
      <c r="F82" s="4" t="s">
        <v>280</v>
      </c>
      <c r="G82" s="9"/>
      <c r="H82" s="2"/>
      <c r="I82" s="2"/>
      <c r="J82" s="2"/>
      <c r="K82" s="2"/>
      <c r="L82" s="2"/>
      <c r="M82" s="2">
        <v>1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4"/>
      <c r="AI82" s="125">
        <f t="shared" si="2"/>
        <v>1</v>
      </c>
      <c r="AJ82" s="147">
        <v>1</v>
      </c>
    </row>
    <row r="83" spans="3:36" x14ac:dyDescent="0.2">
      <c r="C83" s="126">
        <v>71</v>
      </c>
      <c r="D83" s="2" t="s">
        <v>804</v>
      </c>
      <c r="E83" s="2">
        <v>1977</v>
      </c>
      <c r="F83" s="4" t="s">
        <v>9</v>
      </c>
      <c r="G83" s="9"/>
      <c r="H83" s="2"/>
      <c r="I83" s="2"/>
      <c r="J83" s="2"/>
      <c r="K83" s="2"/>
      <c r="L83" s="2"/>
      <c r="M83" s="2">
        <v>1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4"/>
      <c r="AI83" s="11">
        <f t="shared" si="2"/>
        <v>1</v>
      </c>
      <c r="AJ83" s="35">
        <v>1</v>
      </c>
    </row>
    <row r="84" spans="3:36" x14ac:dyDescent="0.2">
      <c r="C84" s="126">
        <v>71</v>
      </c>
      <c r="D84" s="2" t="s">
        <v>815</v>
      </c>
      <c r="E84" s="2">
        <v>1974</v>
      </c>
      <c r="F84" s="4" t="s">
        <v>816</v>
      </c>
      <c r="G84" s="9"/>
      <c r="H84" s="2"/>
      <c r="I84" s="2"/>
      <c r="J84" s="2"/>
      <c r="K84" s="2"/>
      <c r="L84" s="2"/>
      <c r="M84" s="2">
        <v>1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4"/>
      <c r="AI84" s="11">
        <f t="shared" si="2"/>
        <v>1</v>
      </c>
      <c r="AJ84" s="35">
        <v>1</v>
      </c>
    </row>
    <row r="85" spans="3:36" x14ac:dyDescent="0.2">
      <c r="C85" s="126">
        <v>71</v>
      </c>
      <c r="D85" s="28" t="s">
        <v>1096</v>
      </c>
      <c r="E85" s="28">
        <v>1975</v>
      </c>
      <c r="F85" s="29" t="s">
        <v>1067</v>
      </c>
      <c r="G85" s="9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>
        <v>1</v>
      </c>
      <c r="AC85" s="2"/>
      <c r="AD85" s="2"/>
      <c r="AE85" s="2"/>
      <c r="AF85" s="2"/>
      <c r="AG85" s="2"/>
      <c r="AH85" s="4"/>
      <c r="AI85" s="111">
        <f t="shared" si="2"/>
        <v>1</v>
      </c>
      <c r="AJ85" s="35">
        <v>1</v>
      </c>
    </row>
    <row r="86" spans="3:36" ht="13.5" thickBot="1" x14ac:dyDescent="0.25">
      <c r="C86" s="191">
        <v>71</v>
      </c>
      <c r="D86" s="224" t="s">
        <v>1124</v>
      </c>
      <c r="E86" s="224">
        <v>1977</v>
      </c>
      <c r="F86" s="226" t="s">
        <v>9</v>
      </c>
      <c r="G86" s="149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>
        <v>1</v>
      </c>
      <c r="AD86" s="137"/>
      <c r="AE86" s="137"/>
      <c r="AF86" s="137"/>
      <c r="AG86" s="137"/>
      <c r="AH86" s="148"/>
      <c r="AI86" s="237">
        <f t="shared" si="2"/>
        <v>1</v>
      </c>
      <c r="AJ86" s="151">
        <v>1</v>
      </c>
    </row>
    <row r="88" spans="3:36" x14ac:dyDescent="0.2">
      <c r="C88" s="193">
        <v>81</v>
      </c>
    </row>
  </sheetData>
  <sortState ref="D6:AJ86">
    <sortCondition descending="1" ref="AI6:AI86"/>
    <sortCondition ref="AJ6:AJ86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r:id="rId1"/>
  <headerFooter alignWithMargins="0">
    <oddHeader>&amp;Lhttp://aceskv.cz/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U80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C79" sqref="C79"/>
    </sheetView>
  </sheetViews>
  <sheetFormatPr defaultRowHeight="12.75" x14ac:dyDescent="0.2"/>
  <cols>
    <col min="1" max="1" width="1" customWidth="1"/>
    <col min="2" max="2" width="2.140625" customWidth="1"/>
    <col min="3" max="3" width="5" customWidth="1"/>
    <col min="4" max="4" width="22.5703125" bestFit="1" customWidth="1"/>
    <col min="5" max="5" width="7" bestFit="1" customWidth="1"/>
    <col min="6" max="6" width="19.140625" bestFit="1" customWidth="1"/>
    <col min="7" max="7" width="3.7109375" customWidth="1"/>
    <col min="8" max="8" width="3" bestFit="1" customWidth="1"/>
    <col min="9" max="11" width="3" customWidth="1"/>
    <col min="12" max="12" width="3" bestFit="1" customWidth="1"/>
    <col min="13" max="25" width="3" customWidth="1"/>
    <col min="26" max="26" width="3" bestFit="1" customWidth="1"/>
    <col min="27" max="34" width="3" customWidth="1"/>
    <col min="35" max="35" width="4" bestFit="1" customWidth="1"/>
    <col min="36" max="36" width="3" customWidth="1"/>
  </cols>
  <sheetData>
    <row r="1" spans="3:73" ht="27.75" x14ac:dyDescent="0.4">
      <c r="H1" s="17" t="s">
        <v>590</v>
      </c>
      <c r="T1" s="17"/>
    </row>
    <row r="2" spans="3:73" ht="18" x14ac:dyDescent="0.25">
      <c r="H2" s="15" t="s">
        <v>591</v>
      </c>
      <c r="T2" s="15"/>
    </row>
    <row r="3" spans="3:73" ht="13.5" thickBot="1" x14ac:dyDescent="0.25"/>
    <row r="4" spans="3:73" ht="19.5" thickBot="1" x14ac:dyDescent="0.35">
      <c r="C4" s="16" t="s">
        <v>18</v>
      </c>
      <c r="D4" s="5"/>
      <c r="E4" s="5"/>
      <c r="F4" s="7" t="s">
        <v>594</v>
      </c>
      <c r="G4" s="78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7"/>
      <c r="AI4" s="26"/>
      <c r="AJ4" s="26"/>
    </row>
    <row r="5" spans="3:73" ht="212.25" thickBot="1" x14ac:dyDescent="0.25">
      <c r="C5" s="139" t="s">
        <v>0</v>
      </c>
      <c r="D5" s="140" t="s">
        <v>1</v>
      </c>
      <c r="E5" s="140" t="s">
        <v>3</v>
      </c>
      <c r="F5" s="141" t="s">
        <v>4</v>
      </c>
      <c r="G5" s="142" t="s">
        <v>592</v>
      </c>
      <c r="H5" s="143" t="s">
        <v>644</v>
      </c>
      <c r="I5" s="143" t="s">
        <v>661</v>
      </c>
      <c r="J5" s="143" t="s">
        <v>662</v>
      </c>
      <c r="K5" s="143" t="s">
        <v>663</v>
      </c>
      <c r="L5" s="143" t="s">
        <v>664</v>
      </c>
      <c r="M5" s="143" t="s">
        <v>665</v>
      </c>
      <c r="N5" s="143" t="s">
        <v>666</v>
      </c>
      <c r="O5" s="143" t="s">
        <v>853</v>
      </c>
      <c r="P5" s="143" t="s">
        <v>667</v>
      </c>
      <c r="Q5" s="143" t="s">
        <v>871</v>
      </c>
      <c r="R5" s="143" t="s">
        <v>860</v>
      </c>
      <c r="S5" s="143" t="s">
        <v>949</v>
      </c>
      <c r="T5" s="143" t="s">
        <v>861</v>
      </c>
      <c r="U5" s="143" t="s">
        <v>862</v>
      </c>
      <c r="V5" s="143" t="s">
        <v>863</v>
      </c>
      <c r="W5" s="143" t="s">
        <v>870</v>
      </c>
      <c r="X5" s="143" t="s">
        <v>864</v>
      </c>
      <c r="Y5" s="143" t="s">
        <v>865</v>
      </c>
      <c r="Z5" s="143" t="s">
        <v>866</v>
      </c>
      <c r="AA5" s="143" t="s">
        <v>867</v>
      </c>
      <c r="AB5" s="143" t="s">
        <v>868</v>
      </c>
      <c r="AC5" s="143" t="s">
        <v>869</v>
      </c>
      <c r="AD5" s="143" t="s">
        <v>1051</v>
      </c>
      <c r="AE5" s="143" t="s">
        <v>1052</v>
      </c>
      <c r="AF5" s="143" t="s">
        <v>1055</v>
      </c>
      <c r="AG5" s="143" t="s">
        <v>1054</v>
      </c>
      <c r="AH5" s="143" t="s">
        <v>202</v>
      </c>
      <c r="AI5" s="159" t="s">
        <v>6</v>
      </c>
      <c r="AJ5" s="145" t="s">
        <v>32</v>
      </c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3:73" x14ac:dyDescent="0.2">
      <c r="C6" s="18">
        <v>1</v>
      </c>
      <c r="D6" s="129" t="s">
        <v>315</v>
      </c>
      <c r="E6" s="129">
        <v>1965</v>
      </c>
      <c r="F6" s="130" t="s">
        <v>278</v>
      </c>
      <c r="G6" s="14">
        <v>20</v>
      </c>
      <c r="H6" s="13">
        <v>25</v>
      </c>
      <c r="I6" s="13">
        <v>25</v>
      </c>
      <c r="J6" s="13">
        <v>25</v>
      </c>
      <c r="K6" s="13">
        <v>50</v>
      </c>
      <c r="L6" s="13">
        <v>50</v>
      </c>
      <c r="M6" s="13">
        <v>25</v>
      </c>
      <c r="N6" s="13">
        <v>25</v>
      </c>
      <c r="O6" s="13">
        <v>25</v>
      </c>
      <c r="P6" s="13">
        <v>25</v>
      </c>
      <c r="Q6" s="13">
        <v>25</v>
      </c>
      <c r="R6" s="13">
        <v>25</v>
      </c>
      <c r="S6" s="13">
        <v>25</v>
      </c>
      <c r="T6" s="13">
        <v>25</v>
      </c>
      <c r="U6" s="13">
        <v>25</v>
      </c>
      <c r="V6" s="13">
        <v>25</v>
      </c>
      <c r="W6" s="13">
        <v>25</v>
      </c>
      <c r="X6" s="13"/>
      <c r="Y6" s="13">
        <v>25</v>
      </c>
      <c r="Z6" s="13">
        <v>25</v>
      </c>
      <c r="AA6" s="13">
        <v>25</v>
      </c>
      <c r="AB6" s="13">
        <v>25</v>
      </c>
      <c r="AC6" s="13">
        <v>25</v>
      </c>
      <c r="AD6" s="13">
        <v>25</v>
      </c>
      <c r="AE6" s="13">
        <v>25</v>
      </c>
      <c r="AF6" s="13">
        <v>25</v>
      </c>
      <c r="AG6" s="13">
        <v>25</v>
      </c>
      <c r="AH6" s="117"/>
      <c r="AI6" s="146">
        <f t="shared" ref="AI6:AI37" si="0">SUM(G6:AH6)</f>
        <v>695</v>
      </c>
      <c r="AJ6" s="146">
        <v>26</v>
      </c>
    </row>
    <row r="7" spans="3:73" x14ac:dyDescent="0.2">
      <c r="C7" s="19">
        <v>2</v>
      </c>
      <c r="D7" s="120" t="s">
        <v>508</v>
      </c>
      <c r="E7" s="120">
        <v>1964</v>
      </c>
      <c r="F7" s="121" t="s">
        <v>337</v>
      </c>
      <c r="G7" s="9">
        <v>7</v>
      </c>
      <c r="H7" s="2">
        <v>16</v>
      </c>
      <c r="I7" s="2">
        <v>16</v>
      </c>
      <c r="J7" s="2">
        <v>16</v>
      </c>
      <c r="K7" s="2">
        <v>32</v>
      </c>
      <c r="L7" s="2">
        <v>40</v>
      </c>
      <c r="M7" s="2">
        <v>10</v>
      </c>
      <c r="N7" s="2">
        <v>20</v>
      </c>
      <c r="O7" s="2">
        <v>13</v>
      </c>
      <c r="P7" s="2">
        <v>13</v>
      </c>
      <c r="Q7" s="2"/>
      <c r="R7" s="2"/>
      <c r="S7" s="2">
        <v>11</v>
      </c>
      <c r="T7" s="2"/>
      <c r="U7" s="2">
        <v>13</v>
      </c>
      <c r="V7" s="2">
        <v>11</v>
      </c>
      <c r="W7" s="2">
        <v>16</v>
      </c>
      <c r="X7" s="2">
        <v>11</v>
      </c>
      <c r="Y7" s="2">
        <v>11</v>
      </c>
      <c r="Z7" s="2">
        <v>11</v>
      </c>
      <c r="AA7" s="2">
        <v>20</v>
      </c>
      <c r="AB7" s="2">
        <v>10</v>
      </c>
      <c r="AC7" s="2">
        <v>11</v>
      </c>
      <c r="AD7" s="2">
        <v>10</v>
      </c>
      <c r="AE7" s="2">
        <v>13</v>
      </c>
      <c r="AF7" s="2">
        <v>11</v>
      </c>
      <c r="AG7" s="2"/>
      <c r="AH7" s="4">
        <v>42</v>
      </c>
      <c r="AI7" s="124">
        <f t="shared" si="0"/>
        <v>384</v>
      </c>
      <c r="AJ7" s="138">
        <v>24</v>
      </c>
    </row>
    <row r="8" spans="3:73" x14ac:dyDescent="0.2">
      <c r="C8" s="20">
        <v>3</v>
      </c>
      <c r="D8" s="120" t="s">
        <v>333</v>
      </c>
      <c r="E8" s="120">
        <v>1966</v>
      </c>
      <c r="F8" s="121" t="s">
        <v>381</v>
      </c>
      <c r="G8" s="9">
        <v>10</v>
      </c>
      <c r="H8" s="2">
        <v>20</v>
      </c>
      <c r="I8" s="2"/>
      <c r="J8" s="2">
        <v>20</v>
      </c>
      <c r="K8" s="2"/>
      <c r="L8" s="2"/>
      <c r="M8" s="2">
        <v>20</v>
      </c>
      <c r="N8" s="2"/>
      <c r="O8" s="2"/>
      <c r="P8" s="2"/>
      <c r="Q8" s="2"/>
      <c r="R8" s="2"/>
      <c r="S8" s="2"/>
      <c r="T8" s="2"/>
      <c r="U8" s="2"/>
      <c r="V8" s="2">
        <v>16</v>
      </c>
      <c r="W8" s="2">
        <v>20</v>
      </c>
      <c r="X8" s="2"/>
      <c r="Y8" s="2">
        <v>20</v>
      </c>
      <c r="Z8" s="2">
        <v>16</v>
      </c>
      <c r="AA8" s="2"/>
      <c r="AB8" s="2">
        <v>13</v>
      </c>
      <c r="AC8" s="2">
        <v>20</v>
      </c>
      <c r="AD8" s="2">
        <v>16</v>
      </c>
      <c r="AE8" s="2"/>
      <c r="AF8" s="2">
        <v>16</v>
      </c>
      <c r="AG8" s="2">
        <v>16</v>
      </c>
      <c r="AH8" s="4"/>
      <c r="AI8" s="138">
        <f t="shared" si="0"/>
        <v>223</v>
      </c>
      <c r="AJ8" s="138">
        <v>13</v>
      </c>
    </row>
    <row r="9" spans="3:73" x14ac:dyDescent="0.2">
      <c r="C9" s="126">
        <v>4</v>
      </c>
      <c r="D9" s="122" t="s">
        <v>33</v>
      </c>
      <c r="E9" s="122">
        <v>1968</v>
      </c>
      <c r="F9" s="123" t="s">
        <v>11</v>
      </c>
      <c r="G9" s="9"/>
      <c r="H9" s="2"/>
      <c r="I9" s="2">
        <v>20</v>
      </c>
      <c r="J9" s="2"/>
      <c r="K9" s="2">
        <v>40</v>
      </c>
      <c r="L9" s="2"/>
      <c r="M9" s="2"/>
      <c r="N9" s="2"/>
      <c r="O9" s="2"/>
      <c r="P9" s="2"/>
      <c r="Q9" s="2"/>
      <c r="R9" s="2">
        <v>20</v>
      </c>
      <c r="S9" s="2"/>
      <c r="T9" s="2"/>
      <c r="U9" s="2">
        <v>20</v>
      </c>
      <c r="V9" s="2"/>
      <c r="W9" s="2"/>
      <c r="X9" s="2">
        <v>25</v>
      </c>
      <c r="Y9" s="2"/>
      <c r="Z9" s="2"/>
      <c r="AA9" s="2"/>
      <c r="AB9" s="2">
        <v>16</v>
      </c>
      <c r="AC9" s="2"/>
      <c r="AD9" s="2">
        <v>20</v>
      </c>
      <c r="AE9" s="2">
        <v>20</v>
      </c>
      <c r="AF9" s="2">
        <v>20</v>
      </c>
      <c r="AG9" s="2">
        <v>20</v>
      </c>
      <c r="AH9" s="4"/>
      <c r="AI9" s="125">
        <f t="shared" si="0"/>
        <v>221</v>
      </c>
      <c r="AJ9" s="147">
        <v>10</v>
      </c>
    </row>
    <row r="10" spans="3:73" x14ac:dyDescent="0.2">
      <c r="C10" s="126">
        <v>5</v>
      </c>
      <c r="D10" s="122" t="s">
        <v>247</v>
      </c>
      <c r="E10" s="122">
        <v>1962</v>
      </c>
      <c r="F10" s="123" t="s">
        <v>8</v>
      </c>
      <c r="G10" s="9">
        <v>13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v>13</v>
      </c>
      <c r="W10" s="2">
        <v>13</v>
      </c>
      <c r="X10" s="2">
        <v>13</v>
      </c>
      <c r="Y10" s="2">
        <v>16</v>
      </c>
      <c r="Z10" s="2">
        <v>13</v>
      </c>
      <c r="AA10" s="2"/>
      <c r="AB10" s="2"/>
      <c r="AC10" s="2">
        <v>13</v>
      </c>
      <c r="AD10" s="2">
        <v>13</v>
      </c>
      <c r="AE10" s="2">
        <v>16</v>
      </c>
      <c r="AF10" s="2"/>
      <c r="AG10" s="2"/>
      <c r="AH10" s="4">
        <v>42</v>
      </c>
      <c r="AI10" s="125">
        <f t="shared" si="0"/>
        <v>165</v>
      </c>
      <c r="AJ10" s="147">
        <v>10</v>
      </c>
    </row>
    <row r="11" spans="3:73" x14ac:dyDescent="0.2">
      <c r="C11" s="126">
        <v>6</v>
      </c>
      <c r="D11" s="122" t="s">
        <v>10</v>
      </c>
      <c r="E11" s="122">
        <v>1971</v>
      </c>
      <c r="F11" s="123" t="s">
        <v>11</v>
      </c>
      <c r="G11" s="9">
        <v>6</v>
      </c>
      <c r="H11" s="2">
        <v>7</v>
      </c>
      <c r="I11" s="2">
        <v>13</v>
      </c>
      <c r="J11" s="2">
        <v>3</v>
      </c>
      <c r="K11" s="2">
        <v>16</v>
      </c>
      <c r="L11" s="2"/>
      <c r="M11" s="2"/>
      <c r="N11" s="2"/>
      <c r="O11" s="2">
        <v>9</v>
      </c>
      <c r="P11" s="2"/>
      <c r="Q11" s="2"/>
      <c r="R11" s="2"/>
      <c r="S11" s="2"/>
      <c r="T11" s="2">
        <v>16</v>
      </c>
      <c r="U11" s="2">
        <v>9</v>
      </c>
      <c r="V11" s="2"/>
      <c r="W11" s="2">
        <v>7</v>
      </c>
      <c r="X11" s="2"/>
      <c r="Y11" s="2"/>
      <c r="Z11" s="2">
        <v>9</v>
      </c>
      <c r="AA11" s="2"/>
      <c r="AB11" s="2">
        <v>5</v>
      </c>
      <c r="AC11" s="2"/>
      <c r="AD11" s="2"/>
      <c r="AE11" s="2">
        <v>8</v>
      </c>
      <c r="AF11" s="2">
        <v>8</v>
      </c>
      <c r="AG11" s="2">
        <v>6</v>
      </c>
      <c r="AH11" s="4">
        <v>42</v>
      </c>
      <c r="AI11" s="125">
        <f t="shared" si="0"/>
        <v>164</v>
      </c>
      <c r="AJ11" s="147">
        <v>15</v>
      </c>
    </row>
    <row r="12" spans="3:73" x14ac:dyDescent="0.2">
      <c r="C12" s="126">
        <v>7</v>
      </c>
      <c r="D12" s="122" t="s">
        <v>195</v>
      </c>
      <c r="E12" s="122">
        <v>1963</v>
      </c>
      <c r="F12" s="123" t="s">
        <v>8</v>
      </c>
      <c r="G12" s="9">
        <v>8</v>
      </c>
      <c r="H12" s="2"/>
      <c r="I12" s="2"/>
      <c r="J12" s="2"/>
      <c r="K12" s="2"/>
      <c r="L12" s="2"/>
      <c r="M12" s="2"/>
      <c r="N12" s="2"/>
      <c r="O12" s="2">
        <v>2</v>
      </c>
      <c r="P12" s="2"/>
      <c r="Q12" s="2"/>
      <c r="R12" s="2">
        <v>10</v>
      </c>
      <c r="S12" s="2"/>
      <c r="T12" s="2"/>
      <c r="U12" s="2">
        <v>11</v>
      </c>
      <c r="V12" s="2"/>
      <c r="W12" s="2">
        <v>11</v>
      </c>
      <c r="X12" s="2"/>
      <c r="Y12" s="2">
        <v>13</v>
      </c>
      <c r="Z12" s="2">
        <v>10</v>
      </c>
      <c r="AA12" s="2"/>
      <c r="AB12" s="2"/>
      <c r="AC12" s="2">
        <v>10</v>
      </c>
      <c r="AD12" s="2">
        <v>8</v>
      </c>
      <c r="AE12" s="2">
        <v>10</v>
      </c>
      <c r="AF12" s="2">
        <v>10</v>
      </c>
      <c r="AG12" s="2">
        <v>9</v>
      </c>
      <c r="AH12" s="4">
        <v>42</v>
      </c>
      <c r="AI12" s="125">
        <f t="shared" si="0"/>
        <v>154</v>
      </c>
      <c r="AJ12" s="147">
        <v>13</v>
      </c>
    </row>
    <row r="13" spans="3:73" x14ac:dyDescent="0.2">
      <c r="C13" s="126">
        <v>8</v>
      </c>
      <c r="D13" s="132" t="s">
        <v>339</v>
      </c>
      <c r="E13" s="132">
        <v>1955</v>
      </c>
      <c r="F13" s="133" t="s">
        <v>340</v>
      </c>
      <c r="G13" s="9"/>
      <c r="H13" s="2">
        <v>5</v>
      </c>
      <c r="I13" s="2">
        <v>9</v>
      </c>
      <c r="J13" s="2">
        <v>1</v>
      </c>
      <c r="K13" s="2">
        <v>14</v>
      </c>
      <c r="L13" s="2">
        <v>26</v>
      </c>
      <c r="M13" s="2">
        <v>3</v>
      </c>
      <c r="N13" s="2">
        <v>10</v>
      </c>
      <c r="O13" s="2">
        <v>7</v>
      </c>
      <c r="P13" s="2"/>
      <c r="Q13" s="2">
        <v>13</v>
      </c>
      <c r="R13" s="2"/>
      <c r="S13" s="2">
        <v>10</v>
      </c>
      <c r="T13" s="2"/>
      <c r="U13" s="2"/>
      <c r="V13" s="2"/>
      <c r="W13" s="2"/>
      <c r="X13" s="2">
        <v>7</v>
      </c>
      <c r="Y13" s="2">
        <v>9</v>
      </c>
      <c r="Z13" s="2">
        <v>7</v>
      </c>
      <c r="AA13" s="2"/>
      <c r="AB13" s="2"/>
      <c r="AC13" s="2">
        <v>6</v>
      </c>
      <c r="AD13" s="2"/>
      <c r="AE13" s="2"/>
      <c r="AF13" s="2">
        <v>5</v>
      </c>
      <c r="AG13" s="2">
        <v>4</v>
      </c>
      <c r="AH13" s="4"/>
      <c r="AI13" s="125">
        <f t="shared" si="0"/>
        <v>136</v>
      </c>
      <c r="AJ13" s="147">
        <v>16</v>
      </c>
    </row>
    <row r="14" spans="3:73" x14ac:dyDescent="0.2">
      <c r="C14" s="126">
        <v>9</v>
      </c>
      <c r="D14" s="122" t="s">
        <v>257</v>
      </c>
      <c r="E14" s="122">
        <v>1957</v>
      </c>
      <c r="F14" s="123" t="s">
        <v>193</v>
      </c>
      <c r="G14" s="9">
        <v>4</v>
      </c>
      <c r="H14" s="2">
        <v>6</v>
      </c>
      <c r="I14" s="2">
        <v>11</v>
      </c>
      <c r="J14" s="2">
        <v>6</v>
      </c>
      <c r="K14" s="2">
        <v>18</v>
      </c>
      <c r="L14" s="2"/>
      <c r="M14" s="2">
        <v>8</v>
      </c>
      <c r="N14" s="2"/>
      <c r="O14" s="2">
        <v>11</v>
      </c>
      <c r="P14" s="2">
        <v>11</v>
      </c>
      <c r="Q14" s="2"/>
      <c r="R14" s="2">
        <v>9</v>
      </c>
      <c r="S14" s="2"/>
      <c r="T14" s="2"/>
      <c r="U14" s="2">
        <v>10</v>
      </c>
      <c r="V14" s="2"/>
      <c r="W14" s="2">
        <v>9</v>
      </c>
      <c r="X14" s="2"/>
      <c r="Y14" s="2"/>
      <c r="Z14" s="2">
        <v>8</v>
      </c>
      <c r="AA14" s="2"/>
      <c r="AB14" s="2"/>
      <c r="AC14" s="2"/>
      <c r="AD14" s="2"/>
      <c r="AE14" s="2"/>
      <c r="AF14" s="2">
        <v>9</v>
      </c>
      <c r="AG14" s="2">
        <v>7</v>
      </c>
      <c r="AH14" s="4"/>
      <c r="AI14" s="11">
        <f t="shared" si="0"/>
        <v>127</v>
      </c>
      <c r="AJ14" s="147">
        <v>14</v>
      </c>
    </row>
    <row r="15" spans="3:73" x14ac:dyDescent="0.2">
      <c r="C15" s="126">
        <v>10</v>
      </c>
      <c r="D15" s="122" t="s">
        <v>456</v>
      </c>
      <c r="E15" s="122">
        <v>1969</v>
      </c>
      <c r="F15" s="123" t="s">
        <v>37</v>
      </c>
      <c r="G15" s="9">
        <v>9</v>
      </c>
      <c r="H15" s="2">
        <v>11</v>
      </c>
      <c r="I15" s="2"/>
      <c r="J15" s="2">
        <v>11</v>
      </c>
      <c r="K15" s="2"/>
      <c r="L15" s="2"/>
      <c r="M15" s="2"/>
      <c r="N15" s="2"/>
      <c r="O15" s="2">
        <v>20</v>
      </c>
      <c r="P15" s="2">
        <v>16</v>
      </c>
      <c r="Q15" s="2"/>
      <c r="R15" s="2"/>
      <c r="S15" s="2"/>
      <c r="T15" s="2"/>
      <c r="U15" s="2">
        <v>16</v>
      </c>
      <c r="V15" s="2">
        <v>10</v>
      </c>
      <c r="W15" s="2"/>
      <c r="X15" s="2"/>
      <c r="Y15" s="2"/>
      <c r="Z15" s="2"/>
      <c r="AA15" s="2"/>
      <c r="AB15" s="2"/>
      <c r="AC15" s="2"/>
      <c r="AD15" s="2"/>
      <c r="AE15" s="2">
        <v>11</v>
      </c>
      <c r="AF15" s="2"/>
      <c r="AG15" s="2">
        <v>13</v>
      </c>
      <c r="AH15" s="4"/>
      <c r="AI15" s="125">
        <f t="shared" si="0"/>
        <v>117</v>
      </c>
      <c r="AJ15" s="147">
        <v>9</v>
      </c>
    </row>
    <row r="16" spans="3:73" x14ac:dyDescent="0.2">
      <c r="C16" s="126">
        <v>11</v>
      </c>
      <c r="D16" s="122" t="s">
        <v>702</v>
      </c>
      <c r="E16" s="122">
        <v>1971</v>
      </c>
      <c r="F16" s="123" t="s">
        <v>193</v>
      </c>
      <c r="G16" s="9"/>
      <c r="H16" s="2"/>
      <c r="I16" s="2"/>
      <c r="J16" s="2">
        <v>13</v>
      </c>
      <c r="K16" s="2"/>
      <c r="L16" s="2"/>
      <c r="M16" s="2">
        <v>13</v>
      </c>
      <c r="N16" s="2"/>
      <c r="O16" s="2"/>
      <c r="P16" s="2">
        <v>20</v>
      </c>
      <c r="Q16" s="2"/>
      <c r="R16" s="2"/>
      <c r="S16" s="2"/>
      <c r="T16" s="2"/>
      <c r="U16" s="2"/>
      <c r="V16" s="2">
        <v>20</v>
      </c>
      <c r="W16" s="2"/>
      <c r="X16" s="2"/>
      <c r="Y16" s="2"/>
      <c r="Z16" s="2">
        <v>20</v>
      </c>
      <c r="AA16" s="2"/>
      <c r="AB16" s="2"/>
      <c r="AC16" s="2">
        <v>16</v>
      </c>
      <c r="AD16" s="2"/>
      <c r="AE16" s="2"/>
      <c r="AF16" s="2"/>
      <c r="AG16" s="2"/>
      <c r="AH16" s="4"/>
      <c r="AI16" s="125">
        <f t="shared" si="0"/>
        <v>102</v>
      </c>
      <c r="AJ16" s="147">
        <v>6</v>
      </c>
    </row>
    <row r="17" spans="3:36" x14ac:dyDescent="0.2">
      <c r="C17" s="126">
        <v>12</v>
      </c>
      <c r="D17" s="122" t="s">
        <v>422</v>
      </c>
      <c r="E17" s="122">
        <v>1969</v>
      </c>
      <c r="F17" s="123" t="s">
        <v>553</v>
      </c>
      <c r="G17" s="9"/>
      <c r="H17" s="2">
        <v>9</v>
      </c>
      <c r="I17" s="2"/>
      <c r="J17" s="2"/>
      <c r="K17" s="2">
        <v>20</v>
      </c>
      <c r="L17" s="2"/>
      <c r="M17" s="2"/>
      <c r="N17" s="2">
        <v>11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>
        <v>8</v>
      </c>
      <c r="AH17" s="4">
        <v>42</v>
      </c>
      <c r="AI17" s="125">
        <f t="shared" si="0"/>
        <v>90</v>
      </c>
      <c r="AJ17" s="147">
        <v>5</v>
      </c>
    </row>
    <row r="18" spans="3:36" x14ac:dyDescent="0.2">
      <c r="C18" s="126">
        <v>13</v>
      </c>
      <c r="D18" s="122" t="s">
        <v>17</v>
      </c>
      <c r="E18" s="122">
        <v>1959</v>
      </c>
      <c r="F18" s="123" t="s">
        <v>15</v>
      </c>
      <c r="G18" s="9">
        <v>1</v>
      </c>
      <c r="H18" s="2"/>
      <c r="I18" s="2"/>
      <c r="J18" s="2"/>
      <c r="K18" s="2"/>
      <c r="L18" s="2"/>
      <c r="M18" s="2">
        <v>4</v>
      </c>
      <c r="N18" s="2">
        <v>13</v>
      </c>
      <c r="O18" s="2">
        <v>8</v>
      </c>
      <c r="P18" s="2"/>
      <c r="Q18" s="2"/>
      <c r="R18" s="2"/>
      <c r="S18" s="2"/>
      <c r="T18" s="2"/>
      <c r="U18" s="2"/>
      <c r="V18" s="2">
        <v>9</v>
      </c>
      <c r="W18" s="2">
        <v>8</v>
      </c>
      <c r="X18" s="2">
        <v>8</v>
      </c>
      <c r="Y18" s="2"/>
      <c r="Z18" s="2"/>
      <c r="AA18" s="2"/>
      <c r="AB18" s="2"/>
      <c r="AC18" s="2">
        <v>9</v>
      </c>
      <c r="AD18" s="2">
        <v>7</v>
      </c>
      <c r="AE18" s="2">
        <v>7</v>
      </c>
      <c r="AF18" s="2">
        <v>7</v>
      </c>
      <c r="AG18" s="2"/>
      <c r="AH18" s="4"/>
      <c r="AI18" s="125">
        <f t="shared" si="0"/>
        <v>81</v>
      </c>
      <c r="AJ18" s="147">
        <v>11</v>
      </c>
    </row>
    <row r="19" spans="3:36" x14ac:dyDescent="0.2">
      <c r="C19" s="126">
        <v>14</v>
      </c>
      <c r="D19" s="122" t="s">
        <v>563</v>
      </c>
      <c r="E19" s="122">
        <v>1970</v>
      </c>
      <c r="F19" s="123" t="s">
        <v>235</v>
      </c>
      <c r="G19" s="9"/>
      <c r="H19" s="2"/>
      <c r="I19" s="2"/>
      <c r="J19" s="2"/>
      <c r="K19" s="2"/>
      <c r="L19" s="2"/>
      <c r="M19" s="2"/>
      <c r="N19" s="2"/>
      <c r="O19" s="2"/>
      <c r="P19" s="2"/>
      <c r="Q19" s="2">
        <v>20</v>
      </c>
      <c r="R19" s="2"/>
      <c r="S19" s="2">
        <v>20</v>
      </c>
      <c r="T19" s="2"/>
      <c r="U19" s="2"/>
      <c r="V19" s="2"/>
      <c r="W19" s="2"/>
      <c r="X19" s="2">
        <v>20</v>
      </c>
      <c r="Y19" s="2"/>
      <c r="Z19" s="2"/>
      <c r="AA19" s="2"/>
      <c r="AB19" s="2">
        <v>20</v>
      </c>
      <c r="AC19" s="2"/>
      <c r="AD19" s="2"/>
      <c r="AE19" s="2"/>
      <c r="AF19" s="2"/>
      <c r="AG19" s="2"/>
      <c r="AH19" s="4"/>
      <c r="AI19" s="11">
        <f t="shared" si="0"/>
        <v>80</v>
      </c>
      <c r="AJ19" s="12">
        <v>4</v>
      </c>
    </row>
    <row r="20" spans="3:36" x14ac:dyDescent="0.2">
      <c r="C20" s="126">
        <v>14</v>
      </c>
      <c r="D20" s="2" t="s">
        <v>749</v>
      </c>
      <c r="E20" s="2">
        <v>1964</v>
      </c>
      <c r="F20" s="4" t="s">
        <v>750</v>
      </c>
      <c r="G20" s="9"/>
      <c r="H20" s="2"/>
      <c r="I20" s="2"/>
      <c r="J20" s="2"/>
      <c r="K20" s="2"/>
      <c r="L20" s="2"/>
      <c r="M20" s="2">
        <v>11</v>
      </c>
      <c r="N20" s="2"/>
      <c r="O20" s="2"/>
      <c r="P20" s="2"/>
      <c r="Q20" s="2"/>
      <c r="R20" s="2">
        <v>16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>
        <v>11</v>
      </c>
      <c r="AE20" s="2"/>
      <c r="AF20" s="2"/>
      <c r="AG20" s="2"/>
      <c r="AH20" s="4">
        <v>42</v>
      </c>
      <c r="AI20" s="11">
        <f t="shared" si="0"/>
        <v>80</v>
      </c>
      <c r="AJ20" s="147">
        <v>4</v>
      </c>
    </row>
    <row r="21" spans="3:36" x14ac:dyDescent="0.2">
      <c r="C21" s="126">
        <v>16</v>
      </c>
      <c r="D21" s="189" t="s">
        <v>248</v>
      </c>
      <c r="E21" s="189">
        <v>1960</v>
      </c>
      <c r="F21" s="190" t="s">
        <v>372</v>
      </c>
      <c r="G21" s="9"/>
      <c r="H21" s="2">
        <v>10</v>
      </c>
      <c r="I21" s="2"/>
      <c r="J21" s="2">
        <v>8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>
        <v>10</v>
      </c>
      <c r="X21" s="2">
        <v>10</v>
      </c>
      <c r="Y21" s="2"/>
      <c r="Z21" s="2"/>
      <c r="AA21" s="2"/>
      <c r="AB21" s="2"/>
      <c r="AC21" s="2"/>
      <c r="AD21" s="2"/>
      <c r="AE21" s="2"/>
      <c r="AF21" s="2"/>
      <c r="AG21" s="2"/>
      <c r="AH21" s="4">
        <v>42</v>
      </c>
      <c r="AI21" s="125">
        <f t="shared" si="0"/>
        <v>80</v>
      </c>
      <c r="AJ21" s="147">
        <v>5</v>
      </c>
    </row>
    <row r="22" spans="3:36" x14ac:dyDescent="0.2">
      <c r="C22" s="126">
        <v>17</v>
      </c>
      <c r="D22" s="122" t="s">
        <v>14</v>
      </c>
      <c r="E22" s="122">
        <v>1954</v>
      </c>
      <c r="F22" s="123" t="s">
        <v>522</v>
      </c>
      <c r="G22" s="9">
        <v>3</v>
      </c>
      <c r="H22" s="103">
        <v>8</v>
      </c>
      <c r="I22" s="103"/>
      <c r="J22" s="2">
        <v>5</v>
      </c>
      <c r="K22" s="2"/>
      <c r="L22" s="2"/>
      <c r="M22" s="2"/>
      <c r="N22" s="2">
        <v>16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4">
        <v>42</v>
      </c>
      <c r="AI22" s="125">
        <f t="shared" si="0"/>
        <v>74</v>
      </c>
      <c r="AJ22" s="147">
        <v>5</v>
      </c>
    </row>
    <row r="23" spans="3:36" x14ac:dyDescent="0.2">
      <c r="C23" s="126">
        <v>18</v>
      </c>
      <c r="D23" s="122" t="s">
        <v>197</v>
      </c>
      <c r="E23" s="122">
        <v>1971</v>
      </c>
      <c r="F23" s="123" t="s">
        <v>204</v>
      </c>
      <c r="G23" s="9">
        <v>25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>
        <v>9</v>
      </c>
      <c r="AE23" s="2"/>
      <c r="AF23" s="2">
        <v>13</v>
      </c>
      <c r="AG23" s="2">
        <v>11</v>
      </c>
      <c r="AH23" s="4"/>
      <c r="AI23" s="125">
        <f t="shared" si="0"/>
        <v>58</v>
      </c>
      <c r="AJ23" s="147">
        <v>4</v>
      </c>
    </row>
    <row r="24" spans="3:36" x14ac:dyDescent="0.2">
      <c r="C24" s="126">
        <v>19</v>
      </c>
      <c r="D24" s="132" t="s">
        <v>703</v>
      </c>
      <c r="E24" s="132">
        <v>1971</v>
      </c>
      <c r="F24" s="133" t="s">
        <v>704</v>
      </c>
      <c r="G24" s="9"/>
      <c r="H24" s="2"/>
      <c r="I24" s="2"/>
      <c r="J24" s="2">
        <v>10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4">
        <v>42</v>
      </c>
      <c r="AI24" s="11">
        <f t="shared" si="0"/>
        <v>52</v>
      </c>
      <c r="AJ24" s="147">
        <v>2</v>
      </c>
    </row>
    <row r="25" spans="3:36" x14ac:dyDescent="0.2">
      <c r="C25" s="126">
        <v>20</v>
      </c>
      <c r="D25" s="122" t="s">
        <v>369</v>
      </c>
      <c r="E25" s="122">
        <v>1967</v>
      </c>
      <c r="F25" s="123" t="s">
        <v>11</v>
      </c>
      <c r="G25" s="9"/>
      <c r="H25" s="2"/>
      <c r="I25" s="2"/>
      <c r="J25" s="2"/>
      <c r="K25" s="2">
        <v>22</v>
      </c>
      <c r="L25" s="2"/>
      <c r="M25" s="2"/>
      <c r="N25" s="2"/>
      <c r="O25" s="2"/>
      <c r="P25" s="2"/>
      <c r="Q25" s="2"/>
      <c r="R25" s="2">
        <v>13</v>
      </c>
      <c r="S25" s="2"/>
      <c r="T25" s="2"/>
      <c r="U25" s="2"/>
      <c r="V25" s="2"/>
      <c r="W25" s="2"/>
      <c r="X25" s="2"/>
      <c r="Y25" s="2"/>
      <c r="Z25" s="2"/>
      <c r="AA25" s="2">
        <v>16</v>
      </c>
      <c r="AB25" s="2"/>
      <c r="AC25" s="2"/>
      <c r="AD25" s="2"/>
      <c r="AE25" s="2"/>
      <c r="AF25" s="2"/>
      <c r="AG25" s="2"/>
      <c r="AH25" s="4"/>
      <c r="AI25" s="125">
        <f t="shared" si="0"/>
        <v>51</v>
      </c>
      <c r="AJ25" s="147">
        <v>3</v>
      </c>
    </row>
    <row r="26" spans="3:36" x14ac:dyDescent="0.2">
      <c r="C26" s="126">
        <v>21</v>
      </c>
      <c r="D26" s="132" t="s">
        <v>1125</v>
      </c>
      <c r="E26" s="132">
        <v>1951</v>
      </c>
      <c r="F26" s="133" t="s">
        <v>204</v>
      </c>
      <c r="G26" s="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v>8</v>
      </c>
      <c r="AD26" s="2"/>
      <c r="AE26" s="2"/>
      <c r="AF26" s="2"/>
      <c r="AG26" s="2"/>
      <c r="AH26" s="4">
        <v>42</v>
      </c>
      <c r="AI26" s="125">
        <f t="shared" si="0"/>
        <v>50</v>
      </c>
      <c r="AJ26" s="147">
        <v>2</v>
      </c>
    </row>
    <row r="27" spans="3:36" x14ac:dyDescent="0.2">
      <c r="C27" s="126">
        <v>22</v>
      </c>
      <c r="D27" s="122" t="s">
        <v>399</v>
      </c>
      <c r="E27" s="122">
        <v>1964</v>
      </c>
      <c r="F27" s="123" t="s">
        <v>11</v>
      </c>
      <c r="G27" s="9">
        <v>11</v>
      </c>
      <c r="H27" s="2">
        <v>13</v>
      </c>
      <c r="I27" s="2"/>
      <c r="J27" s="2"/>
      <c r="K27" s="2">
        <v>26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4"/>
      <c r="AI27" s="125">
        <f t="shared" si="0"/>
        <v>50</v>
      </c>
      <c r="AJ27" s="147">
        <v>3</v>
      </c>
    </row>
    <row r="28" spans="3:36" ht="13.5" customHeight="1" x14ac:dyDescent="0.2">
      <c r="C28" s="126">
        <v>23</v>
      </c>
      <c r="D28" s="28" t="s">
        <v>896</v>
      </c>
      <c r="E28" s="28">
        <v>1968</v>
      </c>
      <c r="F28" s="29" t="s">
        <v>258</v>
      </c>
      <c r="G28" s="9"/>
      <c r="H28" s="2"/>
      <c r="I28" s="2"/>
      <c r="J28" s="2"/>
      <c r="K28" s="2"/>
      <c r="L28" s="2"/>
      <c r="M28" s="2">
        <v>1</v>
      </c>
      <c r="N28" s="2"/>
      <c r="O28" s="2"/>
      <c r="P28" s="2"/>
      <c r="Q28" s="2">
        <v>16</v>
      </c>
      <c r="R28" s="2"/>
      <c r="S28" s="2">
        <v>13</v>
      </c>
      <c r="T28" s="2">
        <v>20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4"/>
      <c r="AI28" s="111">
        <f t="shared" si="0"/>
        <v>50</v>
      </c>
      <c r="AJ28" s="147">
        <v>4</v>
      </c>
    </row>
    <row r="29" spans="3:36" ht="13.5" customHeight="1" x14ac:dyDescent="0.2">
      <c r="C29" s="126">
        <v>24</v>
      </c>
      <c r="D29" s="2" t="s">
        <v>1001</v>
      </c>
      <c r="E29" s="2">
        <v>1971</v>
      </c>
      <c r="F29" s="4" t="s">
        <v>245</v>
      </c>
      <c r="G29" s="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v>8</v>
      </c>
      <c r="W29" s="2">
        <v>6</v>
      </c>
      <c r="X29" s="2"/>
      <c r="Y29" s="2">
        <v>10</v>
      </c>
      <c r="Z29" s="2">
        <v>6</v>
      </c>
      <c r="AA29" s="2"/>
      <c r="AB29" s="2"/>
      <c r="AC29" s="2">
        <v>7</v>
      </c>
      <c r="AD29" s="2"/>
      <c r="AE29" s="2"/>
      <c r="AF29" s="2">
        <v>6</v>
      </c>
      <c r="AG29" s="2">
        <v>2</v>
      </c>
      <c r="AH29" s="4"/>
      <c r="AI29" s="11">
        <f t="shared" si="0"/>
        <v>45</v>
      </c>
      <c r="AJ29" s="147">
        <v>7</v>
      </c>
    </row>
    <row r="30" spans="3:36" x14ac:dyDescent="0.2">
      <c r="C30" s="126">
        <v>25</v>
      </c>
      <c r="D30" s="122" t="s">
        <v>618</v>
      </c>
      <c r="E30" s="122">
        <v>1971</v>
      </c>
      <c r="F30" s="123" t="s">
        <v>258</v>
      </c>
      <c r="G30" s="9">
        <v>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4">
        <v>42</v>
      </c>
      <c r="AI30" s="11">
        <f t="shared" si="0"/>
        <v>43</v>
      </c>
      <c r="AJ30" s="147">
        <v>2</v>
      </c>
    </row>
    <row r="31" spans="3:36" x14ac:dyDescent="0.2">
      <c r="C31" s="126">
        <v>26</v>
      </c>
      <c r="D31" s="122" t="s">
        <v>951</v>
      </c>
      <c r="E31" s="122"/>
      <c r="F31" s="123" t="s">
        <v>952</v>
      </c>
      <c r="G31" s="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4">
        <v>42</v>
      </c>
      <c r="AI31" s="125">
        <f t="shared" si="0"/>
        <v>42</v>
      </c>
      <c r="AJ31" s="147">
        <v>1</v>
      </c>
    </row>
    <row r="32" spans="3:36" x14ac:dyDescent="0.2">
      <c r="C32" s="126">
        <v>26</v>
      </c>
      <c r="D32" s="132" t="s">
        <v>1177</v>
      </c>
      <c r="E32" s="132">
        <v>1967</v>
      </c>
      <c r="F32" s="133" t="s">
        <v>255</v>
      </c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4">
        <v>42</v>
      </c>
      <c r="AI32" s="125">
        <f t="shared" si="0"/>
        <v>42</v>
      </c>
      <c r="AJ32" s="147">
        <v>1</v>
      </c>
    </row>
    <row r="33" spans="3:36" x14ac:dyDescent="0.2">
      <c r="C33" s="126">
        <v>28</v>
      </c>
      <c r="D33" s="122" t="s">
        <v>426</v>
      </c>
      <c r="E33" s="122">
        <v>1968</v>
      </c>
      <c r="F33" s="123" t="s">
        <v>246</v>
      </c>
      <c r="G33" s="9"/>
      <c r="H33" s="2"/>
      <c r="I33" s="2"/>
      <c r="J33" s="2"/>
      <c r="K33" s="2"/>
      <c r="L33" s="2">
        <v>32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4"/>
      <c r="AI33" s="125">
        <f t="shared" si="0"/>
        <v>32</v>
      </c>
      <c r="AJ33" s="147">
        <v>1</v>
      </c>
    </row>
    <row r="34" spans="3:36" x14ac:dyDescent="0.2">
      <c r="C34" s="126">
        <v>29</v>
      </c>
      <c r="D34" s="122" t="s">
        <v>617</v>
      </c>
      <c r="E34" s="122">
        <v>1958</v>
      </c>
      <c r="F34" s="123" t="s">
        <v>204</v>
      </c>
      <c r="G34" s="9">
        <v>16</v>
      </c>
      <c r="H34" s="2"/>
      <c r="I34" s="2"/>
      <c r="J34" s="2"/>
      <c r="K34" s="2"/>
      <c r="L34" s="2"/>
      <c r="M34" s="2"/>
      <c r="N34" s="2"/>
      <c r="O34" s="2">
        <v>16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4"/>
      <c r="AI34" s="125">
        <f t="shared" si="0"/>
        <v>32</v>
      </c>
      <c r="AJ34" s="147">
        <v>2</v>
      </c>
    </row>
    <row r="35" spans="3:36" x14ac:dyDescent="0.2">
      <c r="C35" s="126">
        <v>30</v>
      </c>
      <c r="D35" s="122" t="s">
        <v>1011</v>
      </c>
      <c r="E35" s="122">
        <v>1970</v>
      </c>
      <c r="F35" s="123" t="s">
        <v>1012</v>
      </c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>
        <v>16</v>
      </c>
      <c r="Y35" s="2"/>
      <c r="Z35" s="2"/>
      <c r="AA35" s="2"/>
      <c r="AB35" s="2">
        <v>11</v>
      </c>
      <c r="AC35" s="2"/>
      <c r="AD35" s="2"/>
      <c r="AE35" s="2"/>
      <c r="AF35" s="2"/>
      <c r="AG35" s="2"/>
      <c r="AH35" s="4"/>
      <c r="AI35" s="125">
        <f t="shared" si="0"/>
        <v>27</v>
      </c>
      <c r="AJ35" s="147">
        <v>2</v>
      </c>
    </row>
    <row r="36" spans="3:36" x14ac:dyDescent="0.2">
      <c r="C36" s="126">
        <v>31</v>
      </c>
      <c r="D36" s="122" t="s">
        <v>419</v>
      </c>
      <c r="E36" s="122">
        <v>1964</v>
      </c>
      <c r="F36" s="123" t="s">
        <v>204</v>
      </c>
      <c r="G36" s="9">
        <v>5</v>
      </c>
      <c r="H36" s="2"/>
      <c r="I36" s="2"/>
      <c r="J36" s="2"/>
      <c r="K36" s="2"/>
      <c r="L36" s="2"/>
      <c r="M36" s="2"/>
      <c r="N36" s="2"/>
      <c r="O36" s="2">
        <v>10</v>
      </c>
      <c r="P36" s="2"/>
      <c r="Q36" s="2"/>
      <c r="R36" s="2">
        <v>11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4"/>
      <c r="AI36" s="125">
        <f t="shared" si="0"/>
        <v>26</v>
      </c>
      <c r="AJ36" s="147">
        <v>3</v>
      </c>
    </row>
    <row r="37" spans="3:36" x14ac:dyDescent="0.2">
      <c r="C37" s="126">
        <v>32</v>
      </c>
      <c r="D37" s="122" t="s">
        <v>345</v>
      </c>
      <c r="E37" s="122">
        <v>1958</v>
      </c>
      <c r="F37" s="123" t="s">
        <v>337</v>
      </c>
      <c r="G37" s="9">
        <v>1</v>
      </c>
      <c r="H37" s="2">
        <v>2</v>
      </c>
      <c r="I37" s="2"/>
      <c r="J37" s="2"/>
      <c r="K37" s="2">
        <v>8</v>
      </c>
      <c r="L37" s="2"/>
      <c r="M37" s="2">
        <v>1</v>
      </c>
      <c r="N37" s="2">
        <v>8</v>
      </c>
      <c r="O37" s="2">
        <v>5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4"/>
      <c r="AI37" s="125">
        <f t="shared" si="0"/>
        <v>25</v>
      </c>
      <c r="AJ37" s="147">
        <v>6</v>
      </c>
    </row>
    <row r="38" spans="3:36" x14ac:dyDescent="0.2">
      <c r="C38" s="126">
        <v>33</v>
      </c>
      <c r="D38" s="122" t="s">
        <v>287</v>
      </c>
      <c r="E38" s="122">
        <v>1949</v>
      </c>
      <c r="F38" s="123" t="s">
        <v>270</v>
      </c>
      <c r="G38" s="16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>
        <v>9</v>
      </c>
      <c r="T38" s="2"/>
      <c r="U38" s="2"/>
      <c r="V38" s="2"/>
      <c r="W38" s="2"/>
      <c r="X38" s="2"/>
      <c r="Y38" s="2"/>
      <c r="Z38" s="2"/>
      <c r="AA38" s="2">
        <v>13</v>
      </c>
      <c r="AB38" s="2">
        <v>2</v>
      </c>
      <c r="AC38" s="2"/>
      <c r="AD38" s="2"/>
      <c r="AE38" s="2"/>
      <c r="AF38" s="2"/>
      <c r="AG38" s="2"/>
      <c r="AH38" s="4"/>
      <c r="AI38" s="125">
        <f t="shared" ref="AI38:AI69" si="1">SUM(G38:AH38)</f>
        <v>24</v>
      </c>
      <c r="AJ38" s="147">
        <v>3</v>
      </c>
    </row>
    <row r="39" spans="3:36" x14ac:dyDescent="0.2">
      <c r="C39" s="126">
        <v>34</v>
      </c>
      <c r="D39" s="122" t="s">
        <v>420</v>
      </c>
      <c r="E39" s="122">
        <v>1968</v>
      </c>
      <c r="F39" s="123" t="s">
        <v>15</v>
      </c>
      <c r="G39" s="9">
        <v>1</v>
      </c>
      <c r="H39" s="2">
        <v>4</v>
      </c>
      <c r="I39" s="2"/>
      <c r="J39" s="2"/>
      <c r="K39" s="2"/>
      <c r="L39" s="2"/>
      <c r="M39" s="2"/>
      <c r="N39" s="2"/>
      <c r="O39" s="2">
        <v>6</v>
      </c>
      <c r="P39" s="2"/>
      <c r="Q39" s="2"/>
      <c r="R39" s="2">
        <v>7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>
        <v>3</v>
      </c>
      <c r="AH39" s="4"/>
      <c r="AI39" s="11">
        <f t="shared" si="1"/>
        <v>21</v>
      </c>
      <c r="AJ39" s="147">
        <v>5</v>
      </c>
    </row>
    <row r="40" spans="3:36" ht="13.5" customHeight="1" x14ac:dyDescent="0.2">
      <c r="C40" s="126">
        <v>35</v>
      </c>
      <c r="D40" s="132" t="s">
        <v>1149</v>
      </c>
      <c r="E40" s="132">
        <v>1963</v>
      </c>
      <c r="F40" s="133" t="s">
        <v>381</v>
      </c>
      <c r="G40" s="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>
        <v>9</v>
      </c>
      <c r="AF40" s="2"/>
      <c r="AG40" s="2">
        <v>10</v>
      </c>
      <c r="AH40" s="4"/>
      <c r="AI40" s="125">
        <f t="shared" si="1"/>
        <v>19</v>
      </c>
      <c r="AJ40" s="147">
        <v>2</v>
      </c>
    </row>
    <row r="41" spans="3:36" ht="13.5" customHeight="1" x14ac:dyDescent="0.2">
      <c r="C41" s="126">
        <v>36</v>
      </c>
      <c r="D41" s="132" t="s">
        <v>544</v>
      </c>
      <c r="E41" s="132">
        <v>1964</v>
      </c>
      <c r="F41" s="133" t="s">
        <v>545</v>
      </c>
      <c r="G41" s="9"/>
      <c r="H41" s="2"/>
      <c r="I41" s="2"/>
      <c r="J41" s="2"/>
      <c r="K41" s="2"/>
      <c r="L41" s="2"/>
      <c r="M41" s="2">
        <v>16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4"/>
      <c r="AI41" s="125">
        <f t="shared" si="1"/>
        <v>16</v>
      </c>
      <c r="AJ41" s="12">
        <v>1</v>
      </c>
    </row>
    <row r="42" spans="3:36" ht="13.5" customHeight="1" x14ac:dyDescent="0.2">
      <c r="C42" s="126">
        <v>36</v>
      </c>
      <c r="D42" s="2" t="s">
        <v>959</v>
      </c>
      <c r="E42" s="2">
        <v>1970</v>
      </c>
      <c r="F42" s="4" t="s">
        <v>288</v>
      </c>
      <c r="G42" s="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>
        <v>16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4"/>
      <c r="AI42" s="11">
        <f t="shared" si="1"/>
        <v>16</v>
      </c>
      <c r="AJ42" s="12">
        <v>1</v>
      </c>
    </row>
    <row r="43" spans="3:36" ht="13.5" customHeight="1" x14ac:dyDescent="0.2">
      <c r="C43" s="126">
        <v>38</v>
      </c>
      <c r="D43" s="122" t="s">
        <v>27</v>
      </c>
      <c r="E43" s="122">
        <v>1952</v>
      </c>
      <c r="F43" s="123" t="s">
        <v>204</v>
      </c>
      <c r="G43" s="9">
        <v>1</v>
      </c>
      <c r="H43" s="2">
        <v>3</v>
      </c>
      <c r="I43" s="2"/>
      <c r="J43" s="2"/>
      <c r="K43" s="2">
        <v>10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>
        <v>1</v>
      </c>
      <c r="AC43" s="2"/>
      <c r="AD43" s="2"/>
      <c r="AE43" s="2"/>
      <c r="AF43" s="2"/>
      <c r="AG43" s="2"/>
      <c r="AH43" s="4"/>
      <c r="AI43" s="155">
        <f t="shared" si="1"/>
        <v>15</v>
      </c>
      <c r="AJ43" s="147">
        <v>4</v>
      </c>
    </row>
    <row r="44" spans="3:36" ht="13.5" customHeight="1" x14ac:dyDescent="0.2">
      <c r="C44" s="126">
        <v>39</v>
      </c>
      <c r="D44" s="122" t="s">
        <v>320</v>
      </c>
      <c r="E44" s="122">
        <v>1958</v>
      </c>
      <c r="F44" s="123" t="s">
        <v>321</v>
      </c>
      <c r="G44" s="9">
        <v>1</v>
      </c>
      <c r="H44" s="2"/>
      <c r="I44" s="2"/>
      <c r="J44" s="2">
        <v>1</v>
      </c>
      <c r="K44" s="2"/>
      <c r="L44" s="2"/>
      <c r="M44" s="2"/>
      <c r="N44" s="2"/>
      <c r="O44" s="2">
        <v>4</v>
      </c>
      <c r="P44" s="2"/>
      <c r="Q44" s="2"/>
      <c r="R44" s="2"/>
      <c r="S44" s="2"/>
      <c r="T44" s="2"/>
      <c r="U44" s="2">
        <v>8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4"/>
      <c r="AI44" s="111">
        <f t="shared" si="1"/>
        <v>14</v>
      </c>
      <c r="AJ44" s="147">
        <v>4</v>
      </c>
    </row>
    <row r="45" spans="3:36" ht="13.5" customHeight="1" x14ac:dyDescent="0.2">
      <c r="C45" s="126">
        <v>40</v>
      </c>
      <c r="D45" s="2" t="s">
        <v>534</v>
      </c>
      <c r="E45" s="2">
        <v>1970</v>
      </c>
      <c r="F45" s="4" t="s">
        <v>288</v>
      </c>
      <c r="G45" s="9"/>
      <c r="H45" s="2"/>
      <c r="I45" s="2"/>
      <c r="J45" s="2"/>
      <c r="K45" s="2">
        <v>12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4"/>
      <c r="AI45" s="11">
        <f t="shared" si="1"/>
        <v>12</v>
      </c>
      <c r="AJ45" s="12">
        <v>1</v>
      </c>
    </row>
    <row r="46" spans="3:36" ht="13.5" customHeight="1" x14ac:dyDescent="0.2">
      <c r="C46" s="126">
        <v>41</v>
      </c>
      <c r="D46" s="2" t="s">
        <v>706</v>
      </c>
      <c r="E46" s="2">
        <v>1962</v>
      </c>
      <c r="F46" s="4" t="s">
        <v>707</v>
      </c>
      <c r="G46" s="9"/>
      <c r="H46" s="2"/>
      <c r="I46" s="2"/>
      <c r="J46" s="2">
        <v>4</v>
      </c>
      <c r="K46" s="2"/>
      <c r="L46" s="2"/>
      <c r="M46" s="2"/>
      <c r="N46" s="2"/>
      <c r="O46" s="2"/>
      <c r="P46" s="2"/>
      <c r="Q46" s="2"/>
      <c r="R46" s="2">
        <v>8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4"/>
      <c r="AI46" s="11">
        <f t="shared" si="1"/>
        <v>12</v>
      </c>
      <c r="AJ46" s="147">
        <v>2</v>
      </c>
    </row>
    <row r="47" spans="3:36" ht="13.5" customHeight="1" x14ac:dyDescent="0.2">
      <c r="C47" s="126">
        <v>42</v>
      </c>
      <c r="D47" s="122" t="s">
        <v>673</v>
      </c>
      <c r="E47" s="122">
        <v>1971</v>
      </c>
      <c r="F47" s="123" t="s">
        <v>15</v>
      </c>
      <c r="G47" s="9"/>
      <c r="H47" s="2"/>
      <c r="I47" s="2">
        <v>10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4"/>
      <c r="AI47" s="125">
        <f t="shared" si="1"/>
        <v>10</v>
      </c>
      <c r="AJ47" s="147">
        <v>1</v>
      </c>
    </row>
    <row r="48" spans="3:36" ht="13.5" customHeight="1" x14ac:dyDescent="0.2">
      <c r="C48" s="126">
        <v>42</v>
      </c>
      <c r="D48" s="2" t="s">
        <v>879</v>
      </c>
      <c r="E48" s="2">
        <v>1966</v>
      </c>
      <c r="F48" s="4" t="s">
        <v>880</v>
      </c>
      <c r="G48" s="9"/>
      <c r="H48" s="2"/>
      <c r="I48" s="2"/>
      <c r="J48" s="2"/>
      <c r="K48" s="2"/>
      <c r="L48" s="2"/>
      <c r="M48" s="2"/>
      <c r="N48" s="2"/>
      <c r="O48" s="2"/>
      <c r="P48" s="2">
        <v>10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4"/>
      <c r="AI48" s="11">
        <f t="shared" si="1"/>
        <v>10</v>
      </c>
      <c r="AJ48" s="147">
        <v>1</v>
      </c>
    </row>
    <row r="49" spans="3:36" ht="13.5" customHeight="1" x14ac:dyDescent="0.2">
      <c r="C49" s="126">
        <v>44</v>
      </c>
      <c r="D49" s="122" t="s">
        <v>574</v>
      </c>
      <c r="E49" s="122">
        <v>1971</v>
      </c>
      <c r="F49" s="123" t="s">
        <v>575</v>
      </c>
      <c r="G49" s="9"/>
      <c r="H49" s="2"/>
      <c r="I49" s="2"/>
      <c r="J49" s="2">
        <v>9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4"/>
      <c r="AI49" s="11">
        <f t="shared" si="1"/>
        <v>9</v>
      </c>
      <c r="AJ49" s="12">
        <v>1</v>
      </c>
    </row>
    <row r="50" spans="3:36" ht="13.5" customHeight="1" x14ac:dyDescent="0.2">
      <c r="C50" s="126">
        <v>44</v>
      </c>
      <c r="D50" s="28" t="s">
        <v>756</v>
      </c>
      <c r="E50" s="28">
        <v>1970</v>
      </c>
      <c r="F50" s="29" t="s">
        <v>757</v>
      </c>
      <c r="G50" s="9"/>
      <c r="H50" s="2"/>
      <c r="I50" s="2"/>
      <c r="J50" s="2"/>
      <c r="K50" s="2"/>
      <c r="L50" s="2"/>
      <c r="M50" s="2">
        <v>9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4"/>
      <c r="AI50" s="111">
        <f t="shared" si="1"/>
        <v>9</v>
      </c>
      <c r="AJ50" s="147">
        <v>1</v>
      </c>
    </row>
    <row r="51" spans="3:36" ht="13.5" customHeight="1" x14ac:dyDescent="0.2">
      <c r="C51" s="126">
        <v>44</v>
      </c>
      <c r="D51" s="2" t="s">
        <v>850</v>
      </c>
      <c r="E51" s="2">
        <v>1951</v>
      </c>
      <c r="F51" s="4" t="s">
        <v>231</v>
      </c>
      <c r="G51" s="9"/>
      <c r="H51" s="2"/>
      <c r="I51" s="2"/>
      <c r="J51" s="2"/>
      <c r="K51" s="2"/>
      <c r="L51" s="2"/>
      <c r="M51" s="2"/>
      <c r="N51" s="2">
        <v>9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4"/>
      <c r="AI51" s="11">
        <f t="shared" si="1"/>
        <v>9</v>
      </c>
      <c r="AJ51" s="12">
        <v>1</v>
      </c>
    </row>
    <row r="52" spans="3:36" ht="13.5" customHeight="1" x14ac:dyDescent="0.2">
      <c r="C52" s="126">
        <v>44</v>
      </c>
      <c r="D52" s="2" t="s">
        <v>881</v>
      </c>
      <c r="E52" s="2">
        <v>1967</v>
      </c>
      <c r="F52" s="4" t="s">
        <v>882</v>
      </c>
      <c r="G52" s="9"/>
      <c r="H52" s="2"/>
      <c r="I52" s="2"/>
      <c r="J52" s="2"/>
      <c r="K52" s="2"/>
      <c r="L52" s="2"/>
      <c r="M52" s="2"/>
      <c r="N52" s="2"/>
      <c r="O52" s="2"/>
      <c r="P52" s="2">
        <v>9</v>
      </c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4"/>
      <c r="AI52" s="11">
        <f t="shared" si="1"/>
        <v>9</v>
      </c>
      <c r="AJ52" s="12">
        <v>1</v>
      </c>
    </row>
    <row r="53" spans="3:36" ht="13.5" customHeight="1" x14ac:dyDescent="0.2">
      <c r="C53" s="126">
        <v>44</v>
      </c>
      <c r="D53" s="122" t="s">
        <v>1013</v>
      </c>
      <c r="E53" s="122">
        <v>1969</v>
      </c>
      <c r="F53" s="123" t="s">
        <v>258</v>
      </c>
      <c r="G53" s="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>
        <v>9</v>
      </c>
      <c r="Y53" s="2"/>
      <c r="Z53" s="2"/>
      <c r="AA53" s="2"/>
      <c r="AB53" s="2"/>
      <c r="AC53" s="2"/>
      <c r="AD53" s="2"/>
      <c r="AE53" s="2"/>
      <c r="AF53" s="2"/>
      <c r="AG53" s="2"/>
      <c r="AH53" s="4"/>
      <c r="AI53" s="111">
        <f t="shared" si="1"/>
        <v>9</v>
      </c>
      <c r="AJ53" s="12">
        <v>1</v>
      </c>
    </row>
    <row r="54" spans="3:36" ht="13.5" customHeight="1" x14ac:dyDescent="0.2">
      <c r="C54" s="126">
        <v>44</v>
      </c>
      <c r="D54" s="122" t="s">
        <v>1086</v>
      </c>
      <c r="E54" s="122">
        <v>1971</v>
      </c>
      <c r="F54" s="123" t="s">
        <v>231</v>
      </c>
      <c r="G54" s="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>
        <v>9</v>
      </c>
      <c r="AC54" s="2"/>
      <c r="AD54" s="2"/>
      <c r="AE54" s="2"/>
      <c r="AF54" s="2"/>
      <c r="AG54" s="2"/>
      <c r="AH54" s="4"/>
      <c r="AI54" s="11">
        <f t="shared" si="1"/>
        <v>9</v>
      </c>
      <c r="AJ54" s="12">
        <v>1</v>
      </c>
    </row>
    <row r="55" spans="3:36" ht="13.5" customHeight="1" x14ac:dyDescent="0.2">
      <c r="C55" s="126">
        <v>50</v>
      </c>
      <c r="D55" s="122" t="s">
        <v>386</v>
      </c>
      <c r="E55" s="122">
        <v>1967</v>
      </c>
      <c r="F55" s="123" t="s">
        <v>353</v>
      </c>
      <c r="G55" s="9">
        <v>1</v>
      </c>
      <c r="H55" s="2"/>
      <c r="I55" s="2">
        <v>8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4"/>
      <c r="AI55" s="11">
        <f t="shared" si="1"/>
        <v>9</v>
      </c>
      <c r="AJ55" s="147">
        <v>2</v>
      </c>
    </row>
    <row r="56" spans="3:36" ht="13.5" customHeight="1" x14ac:dyDescent="0.2">
      <c r="C56" s="126">
        <v>51</v>
      </c>
      <c r="D56" s="2" t="s">
        <v>883</v>
      </c>
      <c r="E56" s="2">
        <v>1970</v>
      </c>
      <c r="F56" s="4" t="s">
        <v>884</v>
      </c>
      <c r="G56" s="9"/>
      <c r="H56" s="2"/>
      <c r="I56" s="2"/>
      <c r="J56" s="2"/>
      <c r="K56" s="2"/>
      <c r="L56" s="2"/>
      <c r="M56" s="2"/>
      <c r="N56" s="2"/>
      <c r="O56" s="2"/>
      <c r="P56" s="2">
        <v>8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4"/>
      <c r="AI56" s="11">
        <f t="shared" si="1"/>
        <v>8</v>
      </c>
      <c r="AJ56" s="147">
        <v>1</v>
      </c>
    </row>
    <row r="57" spans="3:36" ht="13.5" customHeight="1" x14ac:dyDescent="0.2">
      <c r="C57" s="126">
        <v>51</v>
      </c>
      <c r="D57" s="2" t="s">
        <v>1088</v>
      </c>
      <c r="E57" s="2">
        <v>1955</v>
      </c>
      <c r="F57" s="4" t="s">
        <v>1072</v>
      </c>
      <c r="G57" s="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>
        <v>8</v>
      </c>
      <c r="AC57" s="2"/>
      <c r="AD57" s="2"/>
      <c r="AE57" s="2"/>
      <c r="AF57" s="2"/>
      <c r="AG57" s="2"/>
      <c r="AH57" s="4"/>
      <c r="AI57" s="11">
        <f t="shared" si="1"/>
        <v>8</v>
      </c>
      <c r="AJ57" s="12">
        <v>1</v>
      </c>
    </row>
    <row r="58" spans="3:36" ht="13.5" customHeight="1" x14ac:dyDescent="0.2">
      <c r="C58" s="126">
        <v>53</v>
      </c>
      <c r="D58" s="122" t="s">
        <v>705</v>
      </c>
      <c r="E58" s="122">
        <v>1968</v>
      </c>
      <c r="F58" s="123" t="s">
        <v>522</v>
      </c>
      <c r="G58" s="9"/>
      <c r="H58" s="2"/>
      <c r="I58" s="2"/>
      <c r="J58" s="2">
        <v>7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4"/>
      <c r="AI58" s="125">
        <f t="shared" si="1"/>
        <v>7</v>
      </c>
      <c r="AJ58" s="147">
        <v>1</v>
      </c>
    </row>
    <row r="59" spans="3:36" ht="13.5" customHeight="1" x14ac:dyDescent="0.2">
      <c r="C59" s="126">
        <v>53</v>
      </c>
      <c r="D59" s="2" t="s">
        <v>433</v>
      </c>
      <c r="E59" s="2">
        <v>1951</v>
      </c>
      <c r="F59" s="4" t="s">
        <v>448</v>
      </c>
      <c r="G59" s="9"/>
      <c r="H59" s="2"/>
      <c r="I59" s="2"/>
      <c r="J59" s="2"/>
      <c r="K59" s="2"/>
      <c r="L59" s="2"/>
      <c r="M59" s="2">
        <v>7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4"/>
      <c r="AI59" s="11">
        <f t="shared" si="1"/>
        <v>7</v>
      </c>
      <c r="AJ59" s="12">
        <v>1</v>
      </c>
    </row>
    <row r="60" spans="3:36" ht="13.5" customHeight="1" x14ac:dyDescent="0.2">
      <c r="C60" s="126">
        <v>53</v>
      </c>
      <c r="D60" s="2" t="s">
        <v>1089</v>
      </c>
      <c r="E60" s="2">
        <v>1968</v>
      </c>
      <c r="F60" s="4" t="s">
        <v>11</v>
      </c>
      <c r="G60" s="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>
        <v>7</v>
      </c>
      <c r="AC60" s="2"/>
      <c r="AD60" s="2"/>
      <c r="AE60" s="2"/>
      <c r="AF60" s="2"/>
      <c r="AG60" s="2"/>
      <c r="AH60" s="4"/>
      <c r="AI60" s="11">
        <f t="shared" si="1"/>
        <v>7</v>
      </c>
      <c r="AJ60" s="147">
        <v>1</v>
      </c>
    </row>
    <row r="61" spans="3:36" ht="13.5" customHeight="1" x14ac:dyDescent="0.2">
      <c r="C61" s="126">
        <v>56</v>
      </c>
      <c r="D61" s="2" t="s">
        <v>771</v>
      </c>
      <c r="E61" s="2">
        <v>1965</v>
      </c>
      <c r="F61" s="4" t="s">
        <v>383</v>
      </c>
      <c r="G61" s="9"/>
      <c r="H61" s="2"/>
      <c r="I61" s="2"/>
      <c r="J61" s="2"/>
      <c r="K61" s="2"/>
      <c r="L61" s="2"/>
      <c r="M61" s="2">
        <v>6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4"/>
      <c r="AI61" s="125">
        <f t="shared" si="1"/>
        <v>6</v>
      </c>
      <c r="AJ61" s="147">
        <v>1</v>
      </c>
    </row>
    <row r="62" spans="3:36" ht="13.5" customHeight="1" x14ac:dyDescent="0.2">
      <c r="C62" s="126">
        <v>56</v>
      </c>
      <c r="D62" s="122" t="s">
        <v>919</v>
      </c>
      <c r="E62" s="122">
        <v>1962</v>
      </c>
      <c r="F62" s="123" t="s">
        <v>193</v>
      </c>
      <c r="G62" s="9"/>
      <c r="H62" s="2"/>
      <c r="I62" s="2"/>
      <c r="J62" s="2"/>
      <c r="K62" s="2"/>
      <c r="L62" s="2"/>
      <c r="M62" s="2"/>
      <c r="N62" s="2"/>
      <c r="O62" s="2"/>
      <c r="P62" s="2"/>
      <c r="Q62" s="2"/>
      <c r="R62" s="2">
        <v>6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4"/>
      <c r="AI62" s="11">
        <f t="shared" si="1"/>
        <v>6</v>
      </c>
      <c r="AJ62" s="147">
        <v>1</v>
      </c>
    </row>
    <row r="63" spans="3:36" ht="13.5" customHeight="1" x14ac:dyDescent="0.2">
      <c r="C63" s="126">
        <v>56</v>
      </c>
      <c r="D63" s="2" t="s">
        <v>1090</v>
      </c>
      <c r="E63" s="2">
        <v>1967</v>
      </c>
      <c r="F63" s="4" t="s">
        <v>1067</v>
      </c>
      <c r="G63" s="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>
        <v>6</v>
      </c>
      <c r="AC63" s="2"/>
      <c r="AD63" s="2"/>
      <c r="AE63" s="2"/>
      <c r="AF63" s="2"/>
      <c r="AG63" s="2"/>
      <c r="AH63" s="4"/>
      <c r="AI63" s="11">
        <f t="shared" si="1"/>
        <v>6</v>
      </c>
      <c r="AJ63" s="12">
        <v>1</v>
      </c>
    </row>
    <row r="64" spans="3:36" ht="13.5" customHeight="1" x14ac:dyDescent="0.2">
      <c r="C64" s="126">
        <v>59</v>
      </c>
      <c r="D64" s="2" t="s">
        <v>772</v>
      </c>
      <c r="E64" s="2">
        <v>1969</v>
      </c>
      <c r="F64" s="4" t="s">
        <v>383</v>
      </c>
      <c r="G64" s="9"/>
      <c r="H64" s="2"/>
      <c r="I64" s="2"/>
      <c r="J64" s="2"/>
      <c r="K64" s="2"/>
      <c r="L64" s="2"/>
      <c r="M64" s="2">
        <v>5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4"/>
      <c r="AI64" s="11">
        <f t="shared" si="1"/>
        <v>5</v>
      </c>
      <c r="AJ64" s="12">
        <v>1</v>
      </c>
    </row>
    <row r="65" spans="3:36" ht="13.5" customHeight="1" x14ac:dyDescent="0.2">
      <c r="C65" s="126">
        <v>59</v>
      </c>
      <c r="D65" s="132" t="s">
        <v>1181</v>
      </c>
      <c r="E65" s="132">
        <v>1971</v>
      </c>
      <c r="F65" s="133" t="s">
        <v>246</v>
      </c>
      <c r="G65" s="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>
        <v>5</v>
      </c>
      <c r="AH65" s="4"/>
      <c r="AI65" s="125">
        <f t="shared" si="1"/>
        <v>5</v>
      </c>
      <c r="AJ65" s="147">
        <v>1</v>
      </c>
    </row>
    <row r="66" spans="3:36" ht="13.5" customHeight="1" x14ac:dyDescent="0.2">
      <c r="C66" s="126">
        <v>61</v>
      </c>
      <c r="D66" s="122" t="s">
        <v>1091</v>
      </c>
      <c r="E66" s="122">
        <v>1963</v>
      </c>
      <c r="F66" s="123" t="s">
        <v>1067</v>
      </c>
      <c r="G66" s="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>
        <v>4</v>
      </c>
      <c r="AC66" s="2"/>
      <c r="AD66" s="2"/>
      <c r="AE66" s="2"/>
      <c r="AF66" s="2"/>
      <c r="AG66" s="2"/>
      <c r="AH66" s="4"/>
      <c r="AI66" s="11">
        <f t="shared" si="1"/>
        <v>4</v>
      </c>
      <c r="AJ66" s="12">
        <v>1</v>
      </c>
    </row>
    <row r="67" spans="3:36" ht="13.5" customHeight="1" x14ac:dyDescent="0.2">
      <c r="C67" s="126">
        <v>62</v>
      </c>
      <c r="D67" s="122" t="s">
        <v>303</v>
      </c>
      <c r="E67" s="122">
        <v>1958</v>
      </c>
      <c r="F67" s="123" t="s">
        <v>204</v>
      </c>
      <c r="G67" s="9"/>
      <c r="H67" s="2"/>
      <c r="I67" s="2"/>
      <c r="J67" s="2">
        <v>1</v>
      </c>
      <c r="K67" s="2"/>
      <c r="L67" s="2"/>
      <c r="M67" s="2"/>
      <c r="N67" s="2"/>
      <c r="O67" s="2">
        <v>3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4"/>
      <c r="AI67" s="125">
        <f t="shared" si="1"/>
        <v>4</v>
      </c>
      <c r="AJ67" s="147">
        <v>2</v>
      </c>
    </row>
    <row r="68" spans="3:36" ht="13.5" customHeight="1" x14ac:dyDescent="0.2">
      <c r="C68" s="126">
        <v>63</v>
      </c>
      <c r="D68" s="122" t="s">
        <v>1094</v>
      </c>
      <c r="E68" s="122">
        <v>1958</v>
      </c>
      <c r="F68" s="123" t="s">
        <v>1095</v>
      </c>
      <c r="G68" s="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>
        <v>3</v>
      </c>
      <c r="AC68" s="2"/>
      <c r="AD68" s="2"/>
      <c r="AE68" s="2"/>
      <c r="AF68" s="2"/>
      <c r="AG68" s="2"/>
      <c r="AH68" s="4"/>
      <c r="AI68" s="11">
        <f t="shared" si="1"/>
        <v>3</v>
      </c>
      <c r="AJ68" s="12">
        <v>1</v>
      </c>
    </row>
    <row r="69" spans="3:36" ht="13.5" customHeight="1" x14ac:dyDescent="0.2">
      <c r="C69" s="126">
        <v>64</v>
      </c>
      <c r="D69" s="122" t="s">
        <v>418</v>
      </c>
      <c r="E69" s="122">
        <v>1957</v>
      </c>
      <c r="F69" s="123" t="s">
        <v>381</v>
      </c>
      <c r="G69" s="9">
        <v>2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4"/>
      <c r="AI69" s="125">
        <f t="shared" si="1"/>
        <v>2</v>
      </c>
      <c r="AJ69" s="147">
        <v>1</v>
      </c>
    </row>
    <row r="70" spans="3:36" ht="13.5" customHeight="1" x14ac:dyDescent="0.2">
      <c r="C70" s="126">
        <v>64</v>
      </c>
      <c r="D70" s="28" t="s">
        <v>577</v>
      </c>
      <c r="E70" s="28">
        <v>1970</v>
      </c>
      <c r="F70" s="29" t="s">
        <v>374</v>
      </c>
      <c r="G70" s="9"/>
      <c r="H70" s="2"/>
      <c r="I70" s="2"/>
      <c r="J70" s="2">
        <v>2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4"/>
      <c r="AI70" s="11">
        <f t="shared" ref="AI70:AI78" si="2">SUM(G70:AH70)</f>
        <v>2</v>
      </c>
      <c r="AJ70" s="35">
        <v>1</v>
      </c>
    </row>
    <row r="71" spans="3:36" ht="13.5" customHeight="1" x14ac:dyDescent="0.2">
      <c r="C71" s="126">
        <v>64</v>
      </c>
      <c r="D71" s="2" t="s">
        <v>784</v>
      </c>
      <c r="E71" s="2">
        <v>1955</v>
      </c>
      <c r="F71" s="4" t="s">
        <v>383</v>
      </c>
      <c r="G71" s="9"/>
      <c r="H71" s="2"/>
      <c r="I71" s="2"/>
      <c r="J71" s="2"/>
      <c r="K71" s="2"/>
      <c r="L71" s="2"/>
      <c r="M71" s="2">
        <v>2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4"/>
      <c r="AI71" s="11">
        <f t="shared" si="2"/>
        <v>2</v>
      </c>
      <c r="AJ71" s="12">
        <v>1</v>
      </c>
    </row>
    <row r="72" spans="3:36" ht="13.5" customHeight="1" x14ac:dyDescent="0.2">
      <c r="C72" s="126">
        <v>67</v>
      </c>
      <c r="D72" s="122" t="s">
        <v>619</v>
      </c>
      <c r="E72" s="122">
        <v>1968</v>
      </c>
      <c r="F72" s="123" t="s">
        <v>620</v>
      </c>
      <c r="G72" s="9">
        <v>1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4"/>
      <c r="AI72" s="11">
        <f t="shared" si="2"/>
        <v>1</v>
      </c>
      <c r="AJ72" s="147">
        <v>1</v>
      </c>
    </row>
    <row r="73" spans="3:36" ht="13.5" customHeight="1" x14ac:dyDescent="0.2">
      <c r="C73" s="220">
        <v>67</v>
      </c>
      <c r="D73" s="154" t="s">
        <v>519</v>
      </c>
      <c r="E73" s="154">
        <v>1963</v>
      </c>
      <c r="F73" s="157" t="s">
        <v>520</v>
      </c>
      <c r="G73" s="25">
        <v>1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4"/>
      <c r="AI73" s="11">
        <f t="shared" si="2"/>
        <v>1</v>
      </c>
      <c r="AJ73" s="147">
        <v>1</v>
      </c>
    </row>
    <row r="74" spans="3:36" ht="13.5" customHeight="1" x14ac:dyDescent="0.2">
      <c r="C74" s="220">
        <v>67</v>
      </c>
      <c r="D74" s="154" t="s">
        <v>370</v>
      </c>
      <c r="E74" s="154">
        <v>1967</v>
      </c>
      <c r="F74" s="157" t="s">
        <v>278</v>
      </c>
      <c r="G74" s="25">
        <v>1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4"/>
      <c r="AI74" s="11">
        <f t="shared" si="2"/>
        <v>1</v>
      </c>
      <c r="AJ74" s="147">
        <v>1</v>
      </c>
    </row>
    <row r="75" spans="3:36" ht="13.5" customHeight="1" x14ac:dyDescent="0.2">
      <c r="C75" s="220">
        <v>67</v>
      </c>
      <c r="D75" s="154" t="s">
        <v>20</v>
      </c>
      <c r="E75" s="154">
        <v>1942</v>
      </c>
      <c r="F75" s="157" t="s">
        <v>8</v>
      </c>
      <c r="G75" s="227">
        <v>1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4"/>
      <c r="AI75" s="111">
        <f t="shared" si="2"/>
        <v>1</v>
      </c>
      <c r="AJ75" s="147">
        <v>1</v>
      </c>
    </row>
    <row r="76" spans="3:36" ht="13.5" customHeight="1" x14ac:dyDescent="0.2">
      <c r="C76" s="220">
        <v>67</v>
      </c>
      <c r="D76" s="221" t="s">
        <v>521</v>
      </c>
      <c r="E76" s="221">
        <v>1970</v>
      </c>
      <c r="F76" s="222" t="s">
        <v>415</v>
      </c>
      <c r="G76" s="25">
        <v>1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4"/>
      <c r="AI76" s="125">
        <f t="shared" si="2"/>
        <v>1</v>
      </c>
      <c r="AJ76" s="147">
        <v>1</v>
      </c>
    </row>
    <row r="77" spans="3:36" ht="13.5" customHeight="1" x14ac:dyDescent="0.2">
      <c r="C77" s="220">
        <v>67</v>
      </c>
      <c r="D77" s="84" t="s">
        <v>801</v>
      </c>
      <c r="E77" s="84">
        <v>1956</v>
      </c>
      <c r="F77" s="85" t="s">
        <v>383</v>
      </c>
      <c r="G77" s="25"/>
      <c r="H77" s="23"/>
      <c r="I77" s="23"/>
      <c r="J77" s="23"/>
      <c r="K77" s="23"/>
      <c r="L77" s="23"/>
      <c r="M77" s="23">
        <v>1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4"/>
      <c r="AI77" s="11">
        <f t="shared" si="2"/>
        <v>1</v>
      </c>
      <c r="AJ77" s="12">
        <v>1</v>
      </c>
    </row>
    <row r="78" spans="3:36" ht="13.5" customHeight="1" thickBot="1" x14ac:dyDescent="0.25">
      <c r="C78" s="191">
        <v>67</v>
      </c>
      <c r="D78" s="137" t="s">
        <v>285</v>
      </c>
      <c r="E78" s="137">
        <v>1954</v>
      </c>
      <c r="F78" s="148" t="s">
        <v>280</v>
      </c>
      <c r="G78" s="149"/>
      <c r="H78" s="137"/>
      <c r="I78" s="137"/>
      <c r="J78" s="137"/>
      <c r="K78" s="137"/>
      <c r="L78" s="137"/>
      <c r="M78" s="137">
        <v>1</v>
      </c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48"/>
      <c r="AI78" s="150">
        <f t="shared" si="2"/>
        <v>1</v>
      </c>
      <c r="AJ78" s="215">
        <v>1</v>
      </c>
    </row>
    <row r="80" spans="3:36" x14ac:dyDescent="0.2">
      <c r="C80" s="193">
        <v>73</v>
      </c>
    </row>
  </sheetData>
  <sortState ref="D6:AJ78">
    <sortCondition descending="1" ref="AI6:AI78"/>
    <sortCondition ref="AJ6:AJ78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r:id="rId1"/>
  <headerFooter alignWithMargins="0">
    <oddHeader>&amp;Lhttp://aceskv.cz/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S92"/>
  <sheetViews>
    <sheetView workbookViewId="0">
      <pane ySplit="5" topLeftCell="A10" activePane="bottomLeft" state="frozen"/>
      <selection pane="bottomLeft" activeCell="J75" sqref="J75"/>
    </sheetView>
  </sheetViews>
  <sheetFormatPr defaultRowHeight="12.75" x14ac:dyDescent="0.2"/>
  <cols>
    <col min="1" max="1" width="1" customWidth="1"/>
    <col min="2" max="2" width="2.140625" customWidth="1"/>
    <col min="3" max="3" width="5" customWidth="1"/>
    <col min="4" max="4" width="20.5703125" bestFit="1" customWidth="1"/>
    <col min="5" max="5" width="7.140625" bestFit="1" customWidth="1"/>
    <col min="6" max="6" width="20" bestFit="1" customWidth="1"/>
    <col min="7" max="7" width="3.140625" customWidth="1"/>
    <col min="8" max="9" width="3" customWidth="1"/>
    <col min="10" max="10" width="3" bestFit="1" customWidth="1"/>
    <col min="11" max="13" width="3" customWidth="1"/>
    <col min="14" max="14" width="3" bestFit="1" customWidth="1"/>
    <col min="15" max="22" width="3" customWidth="1"/>
    <col min="23" max="23" width="3" bestFit="1" customWidth="1"/>
    <col min="24" max="30" width="3" customWidth="1"/>
    <col min="31" max="32" width="3" bestFit="1" customWidth="1"/>
    <col min="33" max="34" width="3" customWidth="1"/>
    <col min="35" max="35" width="4" bestFit="1" customWidth="1"/>
    <col min="36" max="36" width="3" customWidth="1"/>
  </cols>
  <sheetData>
    <row r="1" spans="3:71" ht="27.75" x14ac:dyDescent="0.4">
      <c r="H1" s="17" t="s">
        <v>590</v>
      </c>
      <c r="W1" s="17"/>
      <c r="X1" s="17"/>
    </row>
    <row r="2" spans="3:71" ht="18" x14ac:dyDescent="0.25">
      <c r="H2" s="15" t="s">
        <v>591</v>
      </c>
      <c r="W2" s="15"/>
    </row>
    <row r="3" spans="3:71" ht="13.5" thickBot="1" x14ac:dyDescent="0.25"/>
    <row r="4" spans="3:71" ht="19.5" thickBot="1" x14ac:dyDescent="0.35">
      <c r="C4" s="180" t="s">
        <v>21</v>
      </c>
      <c r="D4" s="181"/>
      <c r="E4" s="181"/>
      <c r="F4" s="182" t="s">
        <v>595</v>
      </c>
      <c r="G4" s="78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7"/>
      <c r="AI4" s="26"/>
      <c r="AJ4" s="26"/>
    </row>
    <row r="5" spans="3:71" ht="212.25" thickBot="1" x14ac:dyDescent="0.25">
      <c r="C5" s="139" t="s">
        <v>0</v>
      </c>
      <c r="D5" s="140" t="s">
        <v>1</v>
      </c>
      <c r="E5" s="140" t="s">
        <v>3</v>
      </c>
      <c r="F5" s="141" t="s">
        <v>4</v>
      </c>
      <c r="G5" s="142" t="s">
        <v>592</v>
      </c>
      <c r="H5" s="143" t="s">
        <v>644</v>
      </c>
      <c r="I5" s="143" t="s">
        <v>661</v>
      </c>
      <c r="J5" s="143" t="s">
        <v>662</v>
      </c>
      <c r="K5" s="143" t="s">
        <v>663</v>
      </c>
      <c r="L5" s="143" t="s">
        <v>664</v>
      </c>
      <c r="M5" s="143" t="s">
        <v>665</v>
      </c>
      <c r="N5" s="143" t="s">
        <v>666</v>
      </c>
      <c r="O5" s="143" t="s">
        <v>853</v>
      </c>
      <c r="P5" s="143" t="s">
        <v>667</v>
      </c>
      <c r="Q5" s="143" t="s">
        <v>871</v>
      </c>
      <c r="R5" s="143" t="s">
        <v>860</v>
      </c>
      <c r="S5" s="143" t="s">
        <v>948</v>
      </c>
      <c r="T5" s="143" t="s">
        <v>872</v>
      </c>
      <c r="U5" s="143" t="s">
        <v>862</v>
      </c>
      <c r="V5" s="143" t="s">
        <v>863</v>
      </c>
      <c r="W5" s="143" t="s">
        <v>870</v>
      </c>
      <c r="X5" s="143" t="s">
        <v>864</v>
      </c>
      <c r="Y5" s="143" t="s">
        <v>873</v>
      </c>
      <c r="Z5" s="143" t="s">
        <v>874</v>
      </c>
      <c r="AA5" s="143" t="s">
        <v>867</v>
      </c>
      <c r="AB5" s="143" t="s">
        <v>868</v>
      </c>
      <c r="AC5" s="143" t="s">
        <v>869</v>
      </c>
      <c r="AD5" s="143" t="s">
        <v>1051</v>
      </c>
      <c r="AE5" s="143" t="s">
        <v>1052</v>
      </c>
      <c r="AF5" s="143" t="s">
        <v>1053</v>
      </c>
      <c r="AG5" s="143" t="s">
        <v>1054</v>
      </c>
      <c r="AH5" s="143" t="s">
        <v>202</v>
      </c>
      <c r="AI5" s="159" t="s">
        <v>6</v>
      </c>
      <c r="AJ5" s="239" t="s">
        <v>32</v>
      </c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x14ac:dyDescent="0.2">
      <c r="C6" s="18">
        <v>1</v>
      </c>
      <c r="D6" s="129" t="s">
        <v>328</v>
      </c>
      <c r="E6" s="129">
        <v>1987</v>
      </c>
      <c r="F6" s="130" t="s">
        <v>204</v>
      </c>
      <c r="G6" s="232">
        <v>25</v>
      </c>
      <c r="H6" s="13">
        <v>10</v>
      </c>
      <c r="I6" s="13">
        <v>25</v>
      </c>
      <c r="J6" s="13">
        <v>16</v>
      </c>
      <c r="K6" s="13">
        <v>40</v>
      </c>
      <c r="L6" s="13"/>
      <c r="M6" s="13">
        <v>20</v>
      </c>
      <c r="N6" s="13"/>
      <c r="O6" s="13">
        <v>20</v>
      </c>
      <c r="P6" s="13"/>
      <c r="Q6" s="13">
        <v>11</v>
      </c>
      <c r="R6" s="13">
        <v>20</v>
      </c>
      <c r="S6" s="13">
        <v>16</v>
      </c>
      <c r="T6" s="13"/>
      <c r="U6" s="13">
        <v>25</v>
      </c>
      <c r="V6" s="13">
        <v>25</v>
      </c>
      <c r="W6" s="13">
        <v>20</v>
      </c>
      <c r="X6" s="13"/>
      <c r="Y6" s="13">
        <v>16</v>
      </c>
      <c r="Z6" s="13"/>
      <c r="AA6" s="13"/>
      <c r="AB6" s="13"/>
      <c r="AC6" s="13"/>
      <c r="AD6" s="13"/>
      <c r="AE6" s="13">
        <v>16</v>
      </c>
      <c r="AF6" s="13">
        <v>13</v>
      </c>
      <c r="AG6" s="195">
        <v>16</v>
      </c>
      <c r="AH6" s="196"/>
      <c r="AI6" s="146">
        <f t="shared" ref="AI6:AI37" si="0">SUM(G6:AH6)</f>
        <v>334</v>
      </c>
      <c r="AJ6" s="124">
        <v>17</v>
      </c>
    </row>
    <row r="7" spans="3:71" x14ac:dyDescent="0.2">
      <c r="C7" s="19">
        <v>2</v>
      </c>
      <c r="D7" s="120" t="s">
        <v>385</v>
      </c>
      <c r="E7" s="120">
        <v>2002</v>
      </c>
      <c r="F7" s="121" t="s">
        <v>553</v>
      </c>
      <c r="G7" s="233"/>
      <c r="H7" s="2">
        <v>20</v>
      </c>
      <c r="I7" s="2"/>
      <c r="J7" s="2"/>
      <c r="K7" s="2">
        <v>50</v>
      </c>
      <c r="L7" s="2"/>
      <c r="M7" s="2"/>
      <c r="N7" s="2">
        <v>25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>
        <v>25</v>
      </c>
      <c r="AA7" s="2"/>
      <c r="AB7" s="2"/>
      <c r="AC7" s="2"/>
      <c r="AD7" s="2"/>
      <c r="AE7" s="2"/>
      <c r="AF7" s="2"/>
      <c r="AG7" s="122">
        <v>20</v>
      </c>
      <c r="AH7" s="123">
        <v>42</v>
      </c>
      <c r="AI7" s="124">
        <f t="shared" si="0"/>
        <v>182</v>
      </c>
      <c r="AJ7" s="138">
        <v>6</v>
      </c>
    </row>
    <row r="8" spans="3:71" x14ac:dyDescent="0.2">
      <c r="C8" s="20">
        <v>3</v>
      </c>
      <c r="D8" s="120" t="s">
        <v>542</v>
      </c>
      <c r="E8" s="120">
        <v>1989</v>
      </c>
      <c r="F8" s="121" t="s">
        <v>377</v>
      </c>
      <c r="G8" s="233"/>
      <c r="H8" s="2">
        <v>11</v>
      </c>
      <c r="I8" s="2"/>
      <c r="J8" s="2">
        <v>20</v>
      </c>
      <c r="K8" s="2"/>
      <c r="L8" s="2"/>
      <c r="M8" s="2"/>
      <c r="N8" s="2"/>
      <c r="O8" s="2">
        <v>25</v>
      </c>
      <c r="P8" s="2">
        <v>25</v>
      </c>
      <c r="Q8" s="2"/>
      <c r="R8" s="2">
        <v>25</v>
      </c>
      <c r="S8" s="2"/>
      <c r="T8" s="2"/>
      <c r="U8" s="2"/>
      <c r="V8" s="2"/>
      <c r="W8" s="2">
        <v>16</v>
      </c>
      <c r="X8" s="2"/>
      <c r="Y8" s="2"/>
      <c r="Z8" s="2"/>
      <c r="AA8" s="2"/>
      <c r="AB8" s="2">
        <v>20</v>
      </c>
      <c r="AC8" s="2">
        <v>16</v>
      </c>
      <c r="AD8" s="2"/>
      <c r="AE8" s="2">
        <v>20</v>
      </c>
      <c r="AF8" s="2"/>
      <c r="AG8" s="122"/>
      <c r="AH8" s="123"/>
      <c r="AI8" s="124">
        <f t="shared" si="0"/>
        <v>178</v>
      </c>
      <c r="AJ8" s="138">
        <v>9</v>
      </c>
    </row>
    <row r="9" spans="3:71" x14ac:dyDescent="0.2">
      <c r="C9" s="126">
        <v>4</v>
      </c>
      <c r="D9" s="122" t="s">
        <v>920</v>
      </c>
      <c r="E9" s="122">
        <v>2005</v>
      </c>
      <c r="F9" s="123" t="s">
        <v>204</v>
      </c>
      <c r="G9" s="233"/>
      <c r="H9" s="2"/>
      <c r="I9" s="2"/>
      <c r="J9" s="2"/>
      <c r="K9" s="2"/>
      <c r="L9" s="2"/>
      <c r="M9" s="2"/>
      <c r="N9" s="2"/>
      <c r="O9" s="2"/>
      <c r="P9" s="2"/>
      <c r="Q9" s="2"/>
      <c r="R9" s="2">
        <v>16</v>
      </c>
      <c r="S9" s="2"/>
      <c r="T9" s="2"/>
      <c r="U9" s="2"/>
      <c r="V9" s="2"/>
      <c r="W9" s="2">
        <v>25</v>
      </c>
      <c r="X9" s="2"/>
      <c r="Y9" s="2">
        <v>25</v>
      </c>
      <c r="Z9" s="2"/>
      <c r="AA9" s="2"/>
      <c r="AB9" s="2">
        <v>16</v>
      </c>
      <c r="AC9" s="2">
        <v>20</v>
      </c>
      <c r="AD9" s="2">
        <v>20</v>
      </c>
      <c r="AE9" s="2"/>
      <c r="AF9" s="2">
        <v>25</v>
      </c>
      <c r="AG9" s="122">
        <v>25</v>
      </c>
      <c r="AH9" s="123"/>
      <c r="AI9" s="125">
        <f t="shared" si="0"/>
        <v>172</v>
      </c>
      <c r="AJ9" s="147">
        <v>8</v>
      </c>
    </row>
    <row r="10" spans="3:71" x14ac:dyDescent="0.2">
      <c r="C10" s="126">
        <v>5</v>
      </c>
      <c r="D10" s="122" t="s">
        <v>550</v>
      </c>
      <c r="E10" s="122">
        <v>1993</v>
      </c>
      <c r="F10" s="123" t="s">
        <v>344</v>
      </c>
      <c r="G10" s="233">
        <v>16</v>
      </c>
      <c r="H10" s="2"/>
      <c r="I10" s="2">
        <v>20</v>
      </c>
      <c r="J10" s="2"/>
      <c r="K10" s="2"/>
      <c r="L10" s="2"/>
      <c r="M10" s="2"/>
      <c r="N10" s="2"/>
      <c r="O10" s="2"/>
      <c r="P10" s="2">
        <v>20</v>
      </c>
      <c r="Q10" s="2">
        <v>8</v>
      </c>
      <c r="R10" s="2">
        <v>13</v>
      </c>
      <c r="S10" s="2">
        <v>9</v>
      </c>
      <c r="T10" s="2"/>
      <c r="U10" s="2">
        <v>20</v>
      </c>
      <c r="V10" s="2"/>
      <c r="W10" s="2"/>
      <c r="X10" s="2"/>
      <c r="Y10" s="2"/>
      <c r="Z10" s="2"/>
      <c r="AA10" s="2"/>
      <c r="AB10" s="2"/>
      <c r="AC10" s="2"/>
      <c r="AD10" s="2">
        <v>25</v>
      </c>
      <c r="AE10" s="2"/>
      <c r="AF10" s="2">
        <v>8</v>
      </c>
      <c r="AG10" s="122">
        <v>13</v>
      </c>
      <c r="AH10" s="123"/>
      <c r="AI10" s="125">
        <f t="shared" si="0"/>
        <v>152</v>
      </c>
      <c r="AJ10" s="147">
        <v>10</v>
      </c>
    </row>
    <row r="11" spans="3:71" x14ac:dyDescent="0.2">
      <c r="C11" s="126">
        <v>6</v>
      </c>
      <c r="D11" s="122" t="s">
        <v>485</v>
      </c>
      <c r="E11" s="122">
        <v>1996</v>
      </c>
      <c r="F11" s="123" t="s">
        <v>246</v>
      </c>
      <c r="G11" s="233"/>
      <c r="H11" s="2">
        <v>25</v>
      </c>
      <c r="I11" s="2"/>
      <c r="J11" s="2">
        <v>25</v>
      </c>
      <c r="K11" s="2"/>
      <c r="L11" s="2"/>
      <c r="M11" s="2"/>
      <c r="N11" s="2"/>
      <c r="O11" s="2"/>
      <c r="P11" s="2"/>
      <c r="Q11" s="2">
        <v>20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>
        <v>25</v>
      </c>
      <c r="AF11" s="2"/>
      <c r="AG11" s="122"/>
      <c r="AH11" s="123"/>
      <c r="AI11" s="125">
        <f t="shared" si="0"/>
        <v>95</v>
      </c>
      <c r="AJ11" s="147">
        <v>4</v>
      </c>
    </row>
    <row r="12" spans="3:71" x14ac:dyDescent="0.2">
      <c r="C12" s="126">
        <v>7</v>
      </c>
      <c r="D12" s="122" t="s">
        <v>854</v>
      </c>
      <c r="E12" s="122">
        <v>1987</v>
      </c>
      <c r="F12" s="123" t="s">
        <v>8</v>
      </c>
      <c r="G12" s="233"/>
      <c r="H12" s="2"/>
      <c r="I12" s="2"/>
      <c r="J12" s="2"/>
      <c r="K12" s="2"/>
      <c r="L12" s="2"/>
      <c r="M12" s="2"/>
      <c r="N12" s="2"/>
      <c r="O12" s="2">
        <v>16</v>
      </c>
      <c r="P12" s="2">
        <v>16</v>
      </c>
      <c r="Q12" s="2"/>
      <c r="R12" s="2"/>
      <c r="S12" s="2"/>
      <c r="T12" s="2"/>
      <c r="U12" s="2"/>
      <c r="V12" s="2"/>
      <c r="W12" s="2"/>
      <c r="X12" s="2"/>
      <c r="Y12" s="2"/>
      <c r="Z12" s="2">
        <v>16</v>
      </c>
      <c r="AA12" s="2"/>
      <c r="AB12" s="2"/>
      <c r="AC12" s="2">
        <v>9</v>
      </c>
      <c r="AD12" s="2">
        <v>16</v>
      </c>
      <c r="AE12" s="2"/>
      <c r="AF12" s="2">
        <v>6</v>
      </c>
      <c r="AG12" s="122"/>
      <c r="AH12" s="123"/>
      <c r="AI12" s="125">
        <f t="shared" si="0"/>
        <v>79</v>
      </c>
      <c r="AJ12" s="147">
        <v>6</v>
      </c>
    </row>
    <row r="13" spans="3:71" x14ac:dyDescent="0.2">
      <c r="C13" s="126">
        <v>8</v>
      </c>
      <c r="D13" s="122" t="s">
        <v>733</v>
      </c>
      <c r="E13" s="122">
        <v>1987</v>
      </c>
      <c r="F13" s="123" t="s">
        <v>734</v>
      </c>
      <c r="G13" s="233"/>
      <c r="H13" s="2"/>
      <c r="I13" s="2"/>
      <c r="J13" s="2"/>
      <c r="K13" s="2"/>
      <c r="L13" s="2">
        <v>50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22"/>
      <c r="AH13" s="123"/>
      <c r="AI13" s="125">
        <f t="shared" si="0"/>
        <v>50</v>
      </c>
      <c r="AJ13" s="147">
        <v>1</v>
      </c>
    </row>
    <row r="14" spans="3:71" x14ac:dyDescent="0.2">
      <c r="C14" s="126">
        <v>9</v>
      </c>
      <c r="D14" s="122" t="s">
        <v>899</v>
      </c>
      <c r="E14" s="122">
        <v>2005</v>
      </c>
      <c r="F14" s="123" t="s">
        <v>258</v>
      </c>
      <c r="G14" s="126"/>
      <c r="H14" s="122"/>
      <c r="I14" s="122"/>
      <c r="J14" s="122"/>
      <c r="K14" s="122"/>
      <c r="L14" s="122"/>
      <c r="M14" s="122"/>
      <c r="N14" s="122"/>
      <c r="O14" s="122"/>
      <c r="P14" s="122"/>
      <c r="Q14" s="122">
        <v>25</v>
      </c>
      <c r="R14" s="122"/>
      <c r="S14" s="122">
        <v>25</v>
      </c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3"/>
      <c r="AI14" s="125">
        <f t="shared" si="0"/>
        <v>50</v>
      </c>
      <c r="AJ14" s="147">
        <v>2</v>
      </c>
    </row>
    <row r="15" spans="3:71" x14ac:dyDescent="0.2">
      <c r="C15" s="126">
        <v>9</v>
      </c>
      <c r="D15" s="28" t="s">
        <v>1059</v>
      </c>
      <c r="E15" s="28">
        <v>1998</v>
      </c>
      <c r="F15" s="29" t="s">
        <v>235</v>
      </c>
      <c r="G15" s="23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>
        <v>25</v>
      </c>
      <c r="AC15" s="2">
        <v>25</v>
      </c>
      <c r="AD15" s="2"/>
      <c r="AE15" s="2"/>
      <c r="AF15" s="2"/>
      <c r="AG15" s="122"/>
      <c r="AH15" s="123"/>
      <c r="AI15" s="125">
        <f t="shared" si="0"/>
        <v>50</v>
      </c>
      <c r="AJ15" s="147">
        <v>2</v>
      </c>
    </row>
    <row r="16" spans="3:71" x14ac:dyDescent="0.2">
      <c r="C16" s="126">
        <v>11</v>
      </c>
      <c r="D16" s="28" t="s">
        <v>1037</v>
      </c>
      <c r="E16" s="28">
        <v>2003</v>
      </c>
      <c r="F16" s="29" t="s">
        <v>446</v>
      </c>
      <c r="G16" s="23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>
        <v>20</v>
      </c>
      <c r="AA16" s="2"/>
      <c r="AB16" s="2"/>
      <c r="AC16" s="2"/>
      <c r="AD16" s="2"/>
      <c r="AE16" s="2"/>
      <c r="AF16" s="2">
        <v>20</v>
      </c>
      <c r="AG16" s="122"/>
      <c r="AH16" s="123"/>
      <c r="AI16" s="125">
        <f t="shared" si="0"/>
        <v>40</v>
      </c>
      <c r="AJ16" s="147">
        <v>2</v>
      </c>
    </row>
    <row r="17" spans="3:36" x14ac:dyDescent="0.2">
      <c r="C17" s="126">
        <v>12</v>
      </c>
      <c r="D17" s="122" t="s">
        <v>378</v>
      </c>
      <c r="E17" s="122">
        <v>1992</v>
      </c>
      <c r="F17" s="123" t="s">
        <v>256</v>
      </c>
      <c r="G17" s="233">
        <v>20</v>
      </c>
      <c r="H17" s="2">
        <v>16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122"/>
      <c r="AH17" s="123"/>
      <c r="AI17" s="125">
        <f t="shared" si="0"/>
        <v>36</v>
      </c>
      <c r="AJ17" s="147">
        <v>2</v>
      </c>
    </row>
    <row r="18" spans="3:36" x14ac:dyDescent="0.2">
      <c r="C18" s="126">
        <v>12</v>
      </c>
      <c r="D18" s="2" t="s">
        <v>900</v>
      </c>
      <c r="E18" s="2">
        <v>2004</v>
      </c>
      <c r="F18" s="4" t="s">
        <v>258</v>
      </c>
      <c r="G18" s="233"/>
      <c r="H18" s="2"/>
      <c r="I18" s="2"/>
      <c r="J18" s="2"/>
      <c r="K18" s="2"/>
      <c r="L18" s="2"/>
      <c r="M18" s="2"/>
      <c r="N18" s="2"/>
      <c r="O18" s="2"/>
      <c r="P18" s="2"/>
      <c r="Q18" s="2">
        <v>16</v>
      </c>
      <c r="R18" s="2"/>
      <c r="S18" s="2">
        <v>20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98"/>
      <c r="AH18" s="123"/>
      <c r="AI18" s="125">
        <f t="shared" si="0"/>
        <v>36</v>
      </c>
      <c r="AJ18" s="147">
        <v>2</v>
      </c>
    </row>
    <row r="19" spans="3:36" x14ac:dyDescent="0.2">
      <c r="C19" s="126">
        <v>14</v>
      </c>
      <c r="D19" s="2" t="s">
        <v>902</v>
      </c>
      <c r="E19" s="2">
        <v>2005</v>
      </c>
      <c r="F19" s="4" t="s">
        <v>258</v>
      </c>
      <c r="G19" s="233"/>
      <c r="H19" s="2"/>
      <c r="I19" s="2"/>
      <c r="J19" s="2"/>
      <c r="K19" s="2"/>
      <c r="L19" s="2"/>
      <c r="M19" s="2"/>
      <c r="N19" s="2"/>
      <c r="O19" s="2"/>
      <c r="P19" s="2"/>
      <c r="Q19" s="2">
        <v>10</v>
      </c>
      <c r="R19" s="2"/>
      <c r="S19" s="2">
        <v>11</v>
      </c>
      <c r="T19" s="2">
        <v>13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122"/>
      <c r="AH19" s="123"/>
      <c r="AI19" s="125">
        <f t="shared" si="0"/>
        <v>34</v>
      </c>
      <c r="AJ19" s="147">
        <v>3</v>
      </c>
    </row>
    <row r="20" spans="3:36" x14ac:dyDescent="0.2">
      <c r="C20" s="126">
        <v>15</v>
      </c>
      <c r="D20" s="28" t="s">
        <v>473</v>
      </c>
      <c r="E20" s="28">
        <v>2008</v>
      </c>
      <c r="F20" s="29" t="s">
        <v>204</v>
      </c>
      <c r="G20" s="233"/>
      <c r="H20" s="2"/>
      <c r="I20" s="2"/>
      <c r="J20" s="2"/>
      <c r="K20" s="2">
        <v>32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122"/>
      <c r="AH20" s="123"/>
      <c r="AI20" s="125">
        <f t="shared" si="0"/>
        <v>32</v>
      </c>
      <c r="AJ20" s="12">
        <v>1</v>
      </c>
    </row>
    <row r="21" spans="3:36" x14ac:dyDescent="0.2">
      <c r="C21" s="126">
        <v>16</v>
      </c>
      <c r="D21" s="2" t="s">
        <v>901</v>
      </c>
      <c r="E21" s="122">
        <v>2005</v>
      </c>
      <c r="F21" s="4" t="s">
        <v>258</v>
      </c>
      <c r="G21" s="233"/>
      <c r="H21" s="2"/>
      <c r="I21" s="2"/>
      <c r="J21" s="2"/>
      <c r="K21" s="2"/>
      <c r="L21" s="2"/>
      <c r="M21" s="2"/>
      <c r="N21" s="2"/>
      <c r="O21" s="2"/>
      <c r="P21" s="2"/>
      <c r="Q21" s="2">
        <v>13</v>
      </c>
      <c r="R21" s="2"/>
      <c r="S21" s="2">
        <v>13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122"/>
      <c r="AH21" s="123"/>
      <c r="AI21" s="125">
        <f t="shared" si="0"/>
        <v>26</v>
      </c>
      <c r="AJ21" s="147">
        <v>2</v>
      </c>
    </row>
    <row r="22" spans="3:36" x14ac:dyDescent="0.2">
      <c r="C22" s="126">
        <v>17</v>
      </c>
      <c r="D22" s="28" t="s">
        <v>752</v>
      </c>
      <c r="E22" s="28">
        <v>1992</v>
      </c>
      <c r="F22" s="29" t="s">
        <v>9</v>
      </c>
      <c r="G22" s="233"/>
      <c r="H22" s="2"/>
      <c r="I22" s="2"/>
      <c r="J22" s="2"/>
      <c r="K22" s="2"/>
      <c r="L22" s="2"/>
      <c r="M22" s="2">
        <v>25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122"/>
      <c r="AH22" s="123"/>
      <c r="AI22" s="125">
        <f t="shared" si="0"/>
        <v>25</v>
      </c>
      <c r="AJ22" s="12">
        <v>1</v>
      </c>
    </row>
    <row r="23" spans="3:36" x14ac:dyDescent="0.2">
      <c r="C23" s="126">
        <v>17</v>
      </c>
      <c r="D23" s="28" t="s">
        <v>983</v>
      </c>
      <c r="E23" s="28">
        <v>1992</v>
      </c>
      <c r="F23" s="29" t="s">
        <v>669</v>
      </c>
      <c r="G23" s="23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>
        <v>25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122"/>
      <c r="AH23" s="123"/>
      <c r="AI23" s="125">
        <f t="shared" si="0"/>
        <v>25</v>
      </c>
      <c r="AJ23" s="147">
        <v>1</v>
      </c>
    </row>
    <row r="24" spans="3:36" x14ac:dyDescent="0.2">
      <c r="C24" s="126">
        <v>19</v>
      </c>
      <c r="D24" s="28" t="s">
        <v>993</v>
      </c>
      <c r="E24" s="28">
        <v>2006</v>
      </c>
      <c r="F24" s="29" t="s">
        <v>987</v>
      </c>
      <c r="G24" s="23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>
        <v>5</v>
      </c>
      <c r="U24" s="2"/>
      <c r="V24" s="2"/>
      <c r="W24" s="2"/>
      <c r="X24" s="2"/>
      <c r="Y24" s="2">
        <v>20</v>
      </c>
      <c r="Z24" s="2"/>
      <c r="AA24" s="2"/>
      <c r="AB24" s="2"/>
      <c r="AC24" s="2"/>
      <c r="AD24" s="2"/>
      <c r="AE24" s="2"/>
      <c r="AF24" s="2"/>
      <c r="AG24" s="122"/>
      <c r="AH24" s="123"/>
      <c r="AI24" s="125">
        <f t="shared" si="0"/>
        <v>25</v>
      </c>
      <c r="AJ24" s="147">
        <v>2</v>
      </c>
    </row>
    <row r="25" spans="3:36" x14ac:dyDescent="0.2">
      <c r="C25" s="126">
        <v>20</v>
      </c>
      <c r="D25" s="28" t="s">
        <v>625</v>
      </c>
      <c r="E25" s="28">
        <v>2007</v>
      </c>
      <c r="F25" s="29" t="s">
        <v>204</v>
      </c>
      <c r="G25" s="233">
        <v>6</v>
      </c>
      <c r="H25" s="2"/>
      <c r="I25" s="2"/>
      <c r="J25" s="2"/>
      <c r="K25" s="2"/>
      <c r="L25" s="2"/>
      <c r="M25" s="2"/>
      <c r="N25" s="31"/>
      <c r="O25" s="2"/>
      <c r="P25" s="2"/>
      <c r="Q25" s="2"/>
      <c r="R25" s="2"/>
      <c r="S25" s="2"/>
      <c r="T25" s="2"/>
      <c r="U25" s="2">
        <v>16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122"/>
      <c r="AH25" s="123"/>
      <c r="AI25" s="125">
        <f t="shared" si="0"/>
        <v>22</v>
      </c>
      <c r="AJ25" s="147">
        <v>2</v>
      </c>
    </row>
    <row r="26" spans="3:36" x14ac:dyDescent="0.2">
      <c r="C26" s="126">
        <v>21</v>
      </c>
      <c r="D26" s="28" t="s">
        <v>961</v>
      </c>
      <c r="E26" s="28">
        <v>1989</v>
      </c>
      <c r="F26" s="29" t="s">
        <v>987</v>
      </c>
      <c r="G26" s="23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>
        <v>10</v>
      </c>
      <c r="T26" s="2">
        <v>11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122"/>
      <c r="AH26" s="123"/>
      <c r="AI26" s="125">
        <f t="shared" si="0"/>
        <v>21</v>
      </c>
      <c r="AJ26" s="147">
        <v>2</v>
      </c>
    </row>
    <row r="27" spans="3:36" x14ac:dyDescent="0.2">
      <c r="C27" s="126">
        <v>21</v>
      </c>
      <c r="D27" s="28" t="s">
        <v>921</v>
      </c>
      <c r="E27" s="28">
        <v>1990</v>
      </c>
      <c r="F27" s="29" t="s">
        <v>909</v>
      </c>
      <c r="G27" s="233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v>11</v>
      </c>
      <c r="S27" s="2"/>
      <c r="T27" s="2"/>
      <c r="U27" s="2"/>
      <c r="V27" s="2"/>
      <c r="W27" s="2"/>
      <c r="X27" s="2"/>
      <c r="Y27" s="2">
        <v>10</v>
      </c>
      <c r="Z27" s="2"/>
      <c r="AA27" s="2"/>
      <c r="AB27" s="2"/>
      <c r="AC27" s="2"/>
      <c r="AD27" s="2"/>
      <c r="AE27" s="2"/>
      <c r="AF27" s="2"/>
      <c r="AG27" s="122"/>
      <c r="AH27" s="123"/>
      <c r="AI27" s="125">
        <f t="shared" si="0"/>
        <v>21</v>
      </c>
      <c r="AJ27" s="12">
        <v>2</v>
      </c>
    </row>
    <row r="28" spans="3:36" x14ac:dyDescent="0.2">
      <c r="C28" s="126">
        <v>23</v>
      </c>
      <c r="D28" s="28" t="s">
        <v>985</v>
      </c>
      <c r="E28" s="28">
        <v>2007</v>
      </c>
      <c r="F28" s="29" t="s">
        <v>258</v>
      </c>
      <c r="G28" s="23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>
        <v>20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122"/>
      <c r="AH28" s="123"/>
      <c r="AI28" s="125">
        <f t="shared" si="0"/>
        <v>20</v>
      </c>
      <c r="AJ28" s="147">
        <v>1</v>
      </c>
    </row>
    <row r="29" spans="3:36" x14ac:dyDescent="0.2">
      <c r="C29" s="126">
        <v>23</v>
      </c>
      <c r="D29" s="28" t="s">
        <v>1002</v>
      </c>
      <c r="E29" s="28">
        <v>1988</v>
      </c>
      <c r="F29" s="29" t="s">
        <v>48</v>
      </c>
      <c r="G29" s="23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v>20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122"/>
      <c r="AH29" s="123"/>
      <c r="AI29" s="125">
        <f t="shared" si="0"/>
        <v>20</v>
      </c>
      <c r="AJ29" s="147">
        <v>1</v>
      </c>
    </row>
    <row r="30" spans="3:36" x14ac:dyDescent="0.2">
      <c r="C30" s="126">
        <v>25</v>
      </c>
      <c r="D30" s="28" t="s">
        <v>778</v>
      </c>
      <c r="E30" s="28">
        <v>1993</v>
      </c>
      <c r="F30" s="29" t="s">
        <v>765</v>
      </c>
      <c r="G30" s="233"/>
      <c r="H30" s="2"/>
      <c r="I30" s="2"/>
      <c r="J30" s="2"/>
      <c r="K30" s="2"/>
      <c r="L30" s="2"/>
      <c r="M30" s="2">
        <v>8</v>
      </c>
      <c r="N30" s="2"/>
      <c r="O30" s="2"/>
      <c r="P30" s="2"/>
      <c r="Q30" s="2"/>
      <c r="R30" s="2">
        <v>10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31"/>
      <c r="AG30" s="122"/>
      <c r="AH30" s="123"/>
      <c r="AI30" s="125">
        <f t="shared" si="0"/>
        <v>18</v>
      </c>
      <c r="AJ30" s="147">
        <v>2</v>
      </c>
    </row>
    <row r="31" spans="3:36" x14ac:dyDescent="0.2">
      <c r="C31" s="126">
        <v>26</v>
      </c>
      <c r="D31" s="28" t="s">
        <v>992</v>
      </c>
      <c r="E31" s="28">
        <v>2004</v>
      </c>
      <c r="F31" s="29" t="s">
        <v>204</v>
      </c>
      <c r="G31" s="23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>
        <v>6</v>
      </c>
      <c r="U31" s="2"/>
      <c r="V31" s="2"/>
      <c r="W31" s="2"/>
      <c r="X31" s="2"/>
      <c r="Y31" s="2">
        <v>11</v>
      </c>
      <c r="Z31" s="2"/>
      <c r="AA31" s="2"/>
      <c r="AB31" s="2"/>
      <c r="AC31" s="2"/>
      <c r="AD31" s="2"/>
      <c r="AE31" s="2"/>
      <c r="AF31" s="2"/>
      <c r="AG31" s="122"/>
      <c r="AH31" s="123"/>
      <c r="AI31" s="125">
        <f t="shared" si="0"/>
        <v>17</v>
      </c>
      <c r="AJ31" s="147">
        <v>2</v>
      </c>
    </row>
    <row r="32" spans="3:36" x14ac:dyDescent="0.2">
      <c r="C32" s="126">
        <v>27</v>
      </c>
      <c r="D32" s="2" t="s">
        <v>758</v>
      </c>
      <c r="E32" s="2">
        <v>1997</v>
      </c>
      <c r="F32" s="4" t="s">
        <v>383</v>
      </c>
      <c r="G32" s="233"/>
      <c r="H32" s="2"/>
      <c r="I32" s="2"/>
      <c r="J32" s="2"/>
      <c r="K32" s="2"/>
      <c r="L32" s="2"/>
      <c r="M32" s="2">
        <v>16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122"/>
      <c r="AH32" s="123"/>
      <c r="AI32" s="125">
        <f t="shared" si="0"/>
        <v>16</v>
      </c>
      <c r="AJ32" s="12">
        <v>1</v>
      </c>
    </row>
    <row r="33" spans="3:36" x14ac:dyDescent="0.2">
      <c r="C33" s="126">
        <v>27</v>
      </c>
      <c r="D33" s="28" t="s">
        <v>986</v>
      </c>
      <c r="E33" s="28">
        <v>2007</v>
      </c>
      <c r="F33" s="29" t="s">
        <v>258</v>
      </c>
      <c r="G33" s="23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>
        <v>16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122"/>
      <c r="AH33" s="123"/>
      <c r="AI33" s="125">
        <f t="shared" si="0"/>
        <v>16</v>
      </c>
      <c r="AJ33" s="147">
        <v>1</v>
      </c>
    </row>
    <row r="34" spans="3:36" x14ac:dyDescent="0.2">
      <c r="C34" s="126">
        <v>27</v>
      </c>
      <c r="D34" s="28" t="s">
        <v>1157</v>
      </c>
      <c r="E34" s="28">
        <v>2004</v>
      </c>
      <c r="F34" s="29" t="s">
        <v>624</v>
      </c>
      <c r="G34" s="23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>
        <v>16</v>
      </c>
      <c r="AG34" s="122"/>
      <c r="AH34" s="123"/>
      <c r="AI34" s="125">
        <f t="shared" si="0"/>
        <v>16</v>
      </c>
      <c r="AJ34" s="147">
        <v>1</v>
      </c>
    </row>
    <row r="35" spans="3:36" x14ac:dyDescent="0.2">
      <c r="C35" s="126">
        <v>30</v>
      </c>
      <c r="D35" s="28" t="s">
        <v>989</v>
      </c>
      <c r="E35" s="28">
        <v>2006</v>
      </c>
      <c r="F35" s="29" t="s">
        <v>258</v>
      </c>
      <c r="G35" s="23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>
        <v>9</v>
      </c>
      <c r="U35" s="2"/>
      <c r="V35" s="2"/>
      <c r="W35" s="2"/>
      <c r="X35" s="2"/>
      <c r="Y35" s="2"/>
      <c r="Z35" s="2"/>
      <c r="AA35" s="2"/>
      <c r="AB35" s="2">
        <v>7</v>
      </c>
      <c r="AC35" s="2"/>
      <c r="AD35" s="2"/>
      <c r="AE35" s="2"/>
      <c r="AF35" s="2"/>
      <c r="AG35" s="122"/>
      <c r="AH35" s="123"/>
      <c r="AI35" s="125">
        <f t="shared" si="0"/>
        <v>16</v>
      </c>
      <c r="AJ35" s="147">
        <v>2</v>
      </c>
    </row>
    <row r="36" spans="3:36" x14ac:dyDescent="0.2">
      <c r="C36" s="126">
        <v>31</v>
      </c>
      <c r="D36" s="122" t="s">
        <v>621</v>
      </c>
      <c r="E36" s="122">
        <v>1995</v>
      </c>
      <c r="F36" s="123" t="s">
        <v>344</v>
      </c>
      <c r="G36" s="233">
        <v>13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122"/>
      <c r="AH36" s="123"/>
      <c r="AI36" s="125">
        <f t="shared" si="0"/>
        <v>13</v>
      </c>
      <c r="AJ36" s="147">
        <v>1</v>
      </c>
    </row>
    <row r="37" spans="3:36" x14ac:dyDescent="0.2">
      <c r="C37" s="126">
        <v>31</v>
      </c>
      <c r="D37" s="122" t="s">
        <v>652</v>
      </c>
      <c r="E37" s="122">
        <v>2001</v>
      </c>
      <c r="F37" s="4" t="s">
        <v>669</v>
      </c>
      <c r="G37" s="233"/>
      <c r="H37" s="2">
        <v>13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122"/>
      <c r="AH37" s="123"/>
      <c r="AI37" s="125">
        <f t="shared" si="0"/>
        <v>13</v>
      </c>
      <c r="AJ37" s="147">
        <v>1</v>
      </c>
    </row>
    <row r="38" spans="3:36" x14ac:dyDescent="0.2">
      <c r="C38" s="126">
        <v>31</v>
      </c>
      <c r="D38" s="28" t="s">
        <v>708</v>
      </c>
      <c r="E38" s="28">
        <v>1989</v>
      </c>
      <c r="F38" s="29" t="s">
        <v>709</v>
      </c>
      <c r="G38" s="233"/>
      <c r="H38" s="2"/>
      <c r="I38" s="2"/>
      <c r="J38" s="2">
        <v>13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22"/>
      <c r="AH38" s="123"/>
      <c r="AI38" s="125">
        <f t="shared" ref="AI38:AI69" si="1">SUM(G38:AH38)</f>
        <v>13</v>
      </c>
      <c r="AJ38" s="35">
        <v>1</v>
      </c>
    </row>
    <row r="39" spans="3:36" x14ac:dyDescent="0.2">
      <c r="C39" s="126">
        <v>31</v>
      </c>
      <c r="D39" s="28" t="s">
        <v>766</v>
      </c>
      <c r="E39" s="28">
        <v>1995</v>
      </c>
      <c r="F39" s="29" t="s">
        <v>9</v>
      </c>
      <c r="G39" s="233"/>
      <c r="H39" s="2"/>
      <c r="I39" s="2"/>
      <c r="J39" s="2"/>
      <c r="K39" s="2"/>
      <c r="L39" s="2"/>
      <c r="M39" s="2">
        <v>13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22"/>
      <c r="AH39" s="123"/>
      <c r="AI39" s="125">
        <f t="shared" si="1"/>
        <v>13</v>
      </c>
      <c r="AJ39" s="12">
        <v>1</v>
      </c>
    </row>
    <row r="40" spans="3:36" x14ac:dyDescent="0.2">
      <c r="C40" s="126">
        <v>31</v>
      </c>
      <c r="D40" s="28" t="s">
        <v>1021</v>
      </c>
      <c r="E40" s="28">
        <v>1985</v>
      </c>
      <c r="F40" s="29" t="s">
        <v>204</v>
      </c>
      <c r="G40" s="23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>
        <v>13</v>
      </c>
      <c r="Z40" s="2"/>
      <c r="AA40" s="2"/>
      <c r="AB40" s="2"/>
      <c r="AC40" s="2"/>
      <c r="AD40" s="2"/>
      <c r="AE40" s="2"/>
      <c r="AF40" s="2"/>
      <c r="AG40" s="122"/>
      <c r="AH40" s="123"/>
      <c r="AI40" s="125">
        <f t="shared" si="1"/>
        <v>13</v>
      </c>
      <c r="AJ40" s="147">
        <v>1</v>
      </c>
    </row>
    <row r="41" spans="3:36" x14ac:dyDescent="0.2">
      <c r="C41" s="126">
        <v>31</v>
      </c>
      <c r="D41" s="28" t="s">
        <v>1038</v>
      </c>
      <c r="E41" s="28">
        <v>1988</v>
      </c>
      <c r="F41" s="29" t="s">
        <v>29</v>
      </c>
      <c r="G41" s="23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13</v>
      </c>
      <c r="AA41" s="2"/>
      <c r="AB41" s="2"/>
      <c r="AC41" s="2"/>
      <c r="AD41" s="2"/>
      <c r="AE41" s="2"/>
      <c r="AF41" s="2"/>
      <c r="AG41" s="122"/>
      <c r="AH41" s="123"/>
      <c r="AI41" s="125">
        <f t="shared" si="1"/>
        <v>13</v>
      </c>
      <c r="AJ41" s="147">
        <v>1</v>
      </c>
    </row>
    <row r="42" spans="3:36" x14ac:dyDescent="0.2">
      <c r="C42" s="126">
        <v>31</v>
      </c>
      <c r="D42" s="28" t="s">
        <v>1061</v>
      </c>
      <c r="E42" s="28">
        <v>2003</v>
      </c>
      <c r="F42" s="29" t="s">
        <v>235</v>
      </c>
      <c r="G42" s="23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>
        <v>13</v>
      </c>
      <c r="AC42" s="2"/>
      <c r="AD42" s="2"/>
      <c r="AE42" s="2"/>
      <c r="AF42" s="2"/>
      <c r="AG42" s="122"/>
      <c r="AH42" s="123"/>
      <c r="AI42" s="125">
        <f t="shared" si="1"/>
        <v>13</v>
      </c>
      <c r="AJ42" s="147">
        <v>1</v>
      </c>
    </row>
    <row r="43" spans="3:36" x14ac:dyDescent="0.2">
      <c r="C43" s="126">
        <v>31</v>
      </c>
      <c r="D43" s="28" t="s">
        <v>1126</v>
      </c>
      <c r="E43" s="28">
        <v>2011</v>
      </c>
      <c r="F43" s="29" t="s">
        <v>1118</v>
      </c>
      <c r="G43" s="23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>
        <v>13</v>
      </c>
      <c r="AD43" s="2"/>
      <c r="AE43" s="2"/>
      <c r="AF43" s="2"/>
      <c r="AG43" s="122"/>
      <c r="AH43" s="123"/>
      <c r="AI43" s="125">
        <f t="shared" si="1"/>
        <v>13</v>
      </c>
      <c r="AJ43" s="147">
        <v>1</v>
      </c>
    </row>
    <row r="44" spans="3:36" x14ac:dyDescent="0.2">
      <c r="C44" s="126">
        <v>39</v>
      </c>
      <c r="D44" s="2" t="s">
        <v>523</v>
      </c>
      <c r="E44" s="2">
        <v>2008</v>
      </c>
      <c r="F44" s="4" t="s">
        <v>204</v>
      </c>
      <c r="G44" s="233">
        <v>11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31"/>
      <c r="X44" s="2"/>
      <c r="Y44" s="2"/>
      <c r="Z44" s="2"/>
      <c r="AA44" s="2"/>
      <c r="AB44" s="2"/>
      <c r="AC44" s="2"/>
      <c r="AD44" s="2"/>
      <c r="AE44" s="2"/>
      <c r="AF44" s="2"/>
      <c r="AG44" s="122"/>
      <c r="AH44" s="123"/>
      <c r="AI44" s="125">
        <f t="shared" si="1"/>
        <v>11</v>
      </c>
      <c r="AJ44" s="147">
        <v>1</v>
      </c>
    </row>
    <row r="45" spans="3:36" x14ac:dyDescent="0.2">
      <c r="C45" s="126">
        <v>39</v>
      </c>
      <c r="D45" s="28" t="s">
        <v>710</v>
      </c>
      <c r="E45" s="28">
        <v>2007</v>
      </c>
      <c r="F45" s="29" t="s">
        <v>9</v>
      </c>
      <c r="G45" s="233"/>
      <c r="H45" s="2"/>
      <c r="I45" s="2"/>
      <c r="J45" s="2">
        <v>11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22"/>
      <c r="AH45" s="123"/>
      <c r="AI45" s="125">
        <f t="shared" si="1"/>
        <v>11</v>
      </c>
      <c r="AJ45" s="12">
        <v>1</v>
      </c>
    </row>
    <row r="46" spans="3:36" x14ac:dyDescent="0.2">
      <c r="C46" s="126">
        <v>39</v>
      </c>
      <c r="D46" s="122" t="s">
        <v>768</v>
      </c>
      <c r="E46" s="122">
        <v>2004</v>
      </c>
      <c r="F46" s="123" t="s">
        <v>547</v>
      </c>
      <c r="G46" s="233"/>
      <c r="H46" s="2"/>
      <c r="I46" s="2"/>
      <c r="J46" s="2"/>
      <c r="K46" s="2"/>
      <c r="L46" s="2"/>
      <c r="M46" s="2">
        <v>11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22"/>
      <c r="AH46" s="123"/>
      <c r="AI46" s="125">
        <f t="shared" si="1"/>
        <v>11</v>
      </c>
      <c r="AJ46" s="147">
        <v>1</v>
      </c>
    </row>
    <row r="47" spans="3:36" x14ac:dyDescent="0.2">
      <c r="C47" s="126">
        <v>39</v>
      </c>
      <c r="D47" s="28" t="s">
        <v>1062</v>
      </c>
      <c r="E47" s="28">
        <v>2003</v>
      </c>
      <c r="F47" s="29" t="s">
        <v>235</v>
      </c>
      <c r="G47" s="23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>
        <v>11</v>
      </c>
      <c r="AC47" s="2"/>
      <c r="AD47" s="2"/>
      <c r="AE47" s="2"/>
      <c r="AF47" s="2"/>
      <c r="AG47" s="122"/>
      <c r="AH47" s="123"/>
      <c r="AI47" s="125">
        <f t="shared" si="1"/>
        <v>11</v>
      </c>
      <c r="AJ47" s="147">
        <v>1</v>
      </c>
    </row>
    <row r="48" spans="3:36" x14ac:dyDescent="0.2">
      <c r="C48" s="126">
        <v>39</v>
      </c>
      <c r="D48" s="28" t="s">
        <v>1127</v>
      </c>
      <c r="E48" s="28">
        <v>1998</v>
      </c>
      <c r="F48" s="29" t="s">
        <v>15</v>
      </c>
      <c r="G48" s="23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>
        <v>11</v>
      </c>
      <c r="AD48" s="2"/>
      <c r="AE48" s="2"/>
      <c r="AF48" s="2"/>
      <c r="AG48" s="122"/>
      <c r="AH48" s="123"/>
      <c r="AI48" s="125">
        <f t="shared" si="1"/>
        <v>11</v>
      </c>
      <c r="AJ48" s="147">
        <v>1</v>
      </c>
    </row>
    <row r="49" spans="3:36" x14ac:dyDescent="0.2">
      <c r="C49" s="126">
        <v>39</v>
      </c>
      <c r="D49" s="28" t="s">
        <v>1158</v>
      </c>
      <c r="E49" s="28">
        <v>2005</v>
      </c>
      <c r="F49" s="29" t="s">
        <v>1118</v>
      </c>
      <c r="G49" s="23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>
        <v>11</v>
      </c>
      <c r="AG49" s="122"/>
      <c r="AH49" s="123"/>
      <c r="AI49" s="125">
        <f t="shared" si="1"/>
        <v>11</v>
      </c>
      <c r="AJ49" s="147">
        <v>1</v>
      </c>
    </row>
    <row r="50" spans="3:36" x14ac:dyDescent="0.2">
      <c r="C50" s="126">
        <v>45</v>
      </c>
      <c r="D50" s="28" t="s">
        <v>622</v>
      </c>
      <c r="E50" s="28">
        <v>1990</v>
      </c>
      <c r="F50" s="29" t="s">
        <v>344</v>
      </c>
      <c r="G50" s="233">
        <v>10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22"/>
      <c r="AH50" s="123"/>
      <c r="AI50" s="125">
        <f t="shared" si="1"/>
        <v>10</v>
      </c>
      <c r="AJ50" s="147">
        <v>1</v>
      </c>
    </row>
    <row r="51" spans="3:36" x14ac:dyDescent="0.2">
      <c r="C51" s="126">
        <v>45</v>
      </c>
      <c r="D51" s="122" t="s">
        <v>711</v>
      </c>
      <c r="E51" s="122">
        <v>1989</v>
      </c>
      <c r="F51" s="123" t="s">
        <v>709</v>
      </c>
      <c r="G51" s="233"/>
      <c r="H51" s="2"/>
      <c r="I51" s="2"/>
      <c r="J51" s="2">
        <v>10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22"/>
      <c r="AH51" s="123"/>
      <c r="AI51" s="125">
        <f t="shared" si="1"/>
        <v>10</v>
      </c>
      <c r="AJ51" s="147">
        <v>1</v>
      </c>
    </row>
    <row r="52" spans="3:36" x14ac:dyDescent="0.2">
      <c r="C52" s="126">
        <v>45</v>
      </c>
      <c r="D52" s="28" t="s">
        <v>770</v>
      </c>
      <c r="E52" s="28">
        <v>1996</v>
      </c>
      <c r="F52" s="29" t="s">
        <v>744</v>
      </c>
      <c r="G52" s="233"/>
      <c r="H52" s="2"/>
      <c r="I52" s="2"/>
      <c r="J52" s="2"/>
      <c r="K52" s="2"/>
      <c r="L52" s="2"/>
      <c r="M52" s="2">
        <v>10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22"/>
      <c r="AH52" s="123"/>
      <c r="AI52" s="125">
        <f t="shared" si="1"/>
        <v>10</v>
      </c>
      <c r="AJ52" s="12">
        <v>1</v>
      </c>
    </row>
    <row r="53" spans="3:36" x14ac:dyDescent="0.2">
      <c r="C53" s="126">
        <v>45</v>
      </c>
      <c r="D53" s="28" t="s">
        <v>988</v>
      </c>
      <c r="E53" s="28">
        <v>2007</v>
      </c>
      <c r="F53" s="29" t="s">
        <v>258</v>
      </c>
      <c r="G53" s="23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>
        <v>10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22"/>
      <c r="AH53" s="123"/>
      <c r="AI53" s="125">
        <f t="shared" si="1"/>
        <v>10</v>
      </c>
      <c r="AJ53" s="147">
        <v>1</v>
      </c>
    </row>
    <row r="54" spans="3:36" x14ac:dyDescent="0.2">
      <c r="C54" s="126">
        <v>45</v>
      </c>
      <c r="D54" s="28" t="s">
        <v>1063</v>
      </c>
      <c r="E54" s="28">
        <v>1988</v>
      </c>
      <c r="F54" s="29" t="s">
        <v>48</v>
      </c>
      <c r="G54" s="23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>
        <v>10</v>
      </c>
      <c r="AC54" s="2"/>
      <c r="AD54" s="2"/>
      <c r="AE54" s="2"/>
      <c r="AF54" s="2"/>
      <c r="AG54" s="122"/>
      <c r="AH54" s="123"/>
      <c r="AI54" s="125">
        <f t="shared" si="1"/>
        <v>10</v>
      </c>
      <c r="AJ54" s="147">
        <v>1</v>
      </c>
    </row>
    <row r="55" spans="3:36" x14ac:dyDescent="0.2">
      <c r="C55" s="126">
        <v>45</v>
      </c>
      <c r="D55" s="28" t="s">
        <v>1128</v>
      </c>
      <c r="E55" s="28">
        <v>1992</v>
      </c>
      <c r="F55" s="29" t="s">
        <v>377</v>
      </c>
      <c r="G55" s="23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>
        <v>10</v>
      </c>
      <c r="AD55" s="2"/>
      <c r="AE55" s="2"/>
      <c r="AF55" s="2"/>
      <c r="AG55" s="122"/>
      <c r="AH55" s="123"/>
      <c r="AI55" s="125">
        <f t="shared" si="1"/>
        <v>10</v>
      </c>
      <c r="AJ55" s="147">
        <v>1</v>
      </c>
    </row>
    <row r="56" spans="3:36" x14ac:dyDescent="0.2">
      <c r="C56" s="126">
        <v>45</v>
      </c>
      <c r="D56" s="28" t="s">
        <v>1159</v>
      </c>
      <c r="E56" s="28">
        <v>2005</v>
      </c>
      <c r="F56" s="29" t="s">
        <v>446</v>
      </c>
      <c r="G56" s="23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>
        <v>10</v>
      </c>
      <c r="AG56" s="122"/>
      <c r="AH56" s="123"/>
      <c r="AI56" s="125">
        <f t="shared" si="1"/>
        <v>10</v>
      </c>
      <c r="AJ56" s="147">
        <v>1</v>
      </c>
    </row>
    <row r="57" spans="3:36" x14ac:dyDescent="0.2">
      <c r="C57" s="126">
        <v>52</v>
      </c>
      <c r="D57" s="2" t="s">
        <v>445</v>
      </c>
      <c r="E57" s="116">
        <v>1991</v>
      </c>
      <c r="F57" s="4" t="s">
        <v>457</v>
      </c>
      <c r="G57" s="233">
        <v>9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22"/>
      <c r="AH57" s="123"/>
      <c r="AI57" s="125">
        <f t="shared" si="1"/>
        <v>9</v>
      </c>
      <c r="AJ57" s="147">
        <v>1</v>
      </c>
    </row>
    <row r="58" spans="3:36" x14ac:dyDescent="0.2">
      <c r="C58" s="126">
        <v>52</v>
      </c>
      <c r="D58" s="28" t="s">
        <v>655</v>
      </c>
      <c r="E58" s="28">
        <v>2008</v>
      </c>
      <c r="F58" s="29" t="s">
        <v>204</v>
      </c>
      <c r="G58" s="233"/>
      <c r="H58" s="2">
        <v>9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22"/>
      <c r="AH58" s="123"/>
      <c r="AI58" s="125">
        <f t="shared" si="1"/>
        <v>9</v>
      </c>
      <c r="AJ58" s="147">
        <v>1</v>
      </c>
    </row>
    <row r="59" spans="3:36" x14ac:dyDescent="0.2">
      <c r="C59" s="126">
        <v>52</v>
      </c>
      <c r="D59" s="28" t="s">
        <v>712</v>
      </c>
      <c r="E59" s="28">
        <v>1988</v>
      </c>
      <c r="F59" s="29" t="s">
        <v>713</v>
      </c>
      <c r="G59" s="233"/>
      <c r="H59" s="2"/>
      <c r="I59" s="2"/>
      <c r="J59" s="2">
        <v>9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22"/>
      <c r="AH59" s="123"/>
      <c r="AI59" s="125">
        <f t="shared" si="1"/>
        <v>9</v>
      </c>
      <c r="AJ59" s="35">
        <v>1</v>
      </c>
    </row>
    <row r="60" spans="3:36" x14ac:dyDescent="0.2">
      <c r="C60" s="126">
        <v>52</v>
      </c>
      <c r="D60" s="28" t="s">
        <v>775</v>
      </c>
      <c r="E60" s="28">
        <v>2005</v>
      </c>
      <c r="F60" s="29" t="s">
        <v>383</v>
      </c>
      <c r="G60" s="233"/>
      <c r="H60" s="2"/>
      <c r="I60" s="2"/>
      <c r="J60" s="2"/>
      <c r="K60" s="2"/>
      <c r="L60" s="2"/>
      <c r="M60" s="2">
        <v>9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22"/>
      <c r="AH60" s="123"/>
      <c r="AI60" s="125">
        <f t="shared" si="1"/>
        <v>9</v>
      </c>
      <c r="AJ60" s="35">
        <v>1</v>
      </c>
    </row>
    <row r="61" spans="3:36" x14ac:dyDescent="0.2">
      <c r="C61" s="126">
        <v>52</v>
      </c>
      <c r="D61" s="122" t="s">
        <v>903</v>
      </c>
      <c r="E61" s="122">
        <v>2005</v>
      </c>
      <c r="F61" s="123" t="s">
        <v>258</v>
      </c>
      <c r="G61" s="233"/>
      <c r="H61" s="2"/>
      <c r="I61" s="2"/>
      <c r="J61" s="2"/>
      <c r="K61" s="2"/>
      <c r="L61" s="2"/>
      <c r="M61" s="2"/>
      <c r="N61" s="2"/>
      <c r="O61" s="2"/>
      <c r="P61" s="2"/>
      <c r="Q61" s="2">
        <v>9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22"/>
      <c r="AH61" s="123"/>
      <c r="AI61" s="125">
        <f t="shared" si="1"/>
        <v>9</v>
      </c>
      <c r="AJ61" s="147">
        <v>1</v>
      </c>
    </row>
    <row r="62" spans="3:36" x14ac:dyDescent="0.2">
      <c r="C62" s="126">
        <v>52</v>
      </c>
      <c r="D62" s="28" t="s">
        <v>922</v>
      </c>
      <c r="E62" s="28">
        <v>1992</v>
      </c>
      <c r="F62" s="29" t="s">
        <v>15</v>
      </c>
      <c r="G62" s="233"/>
      <c r="H62" s="2"/>
      <c r="I62" s="2"/>
      <c r="J62" s="2"/>
      <c r="K62" s="2"/>
      <c r="L62" s="2"/>
      <c r="M62" s="2"/>
      <c r="N62" s="2"/>
      <c r="O62" s="2"/>
      <c r="P62" s="2"/>
      <c r="Q62" s="2"/>
      <c r="R62" s="2">
        <v>9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122"/>
      <c r="AH62" s="123"/>
      <c r="AI62" s="125">
        <f t="shared" si="1"/>
        <v>9</v>
      </c>
      <c r="AJ62" s="12">
        <v>1</v>
      </c>
    </row>
    <row r="63" spans="3:36" x14ac:dyDescent="0.2">
      <c r="C63" s="126">
        <v>52</v>
      </c>
      <c r="D63" s="28" t="s">
        <v>1065</v>
      </c>
      <c r="E63" s="28">
        <v>2004</v>
      </c>
      <c r="F63" s="29" t="s">
        <v>235</v>
      </c>
      <c r="G63" s="23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>
        <v>9</v>
      </c>
      <c r="AC63" s="2"/>
      <c r="AD63" s="2"/>
      <c r="AE63" s="2"/>
      <c r="AF63" s="2"/>
      <c r="AG63" s="122"/>
      <c r="AH63" s="123"/>
      <c r="AI63" s="125">
        <f t="shared" si="1"/>
        <v>9</v>
      </c>
      <c r="AJ63" s="147">
        <v>1</v>
      </c>
    </row>
    <row r="64" spans="3:36" x14ac:dyDescent="0.2">
      <c r="C64" s="126">
        <v>52</v>
      </c>
      <c r="D64" s="28" t="s">
        <v>1160</v>
      </c>
      <c r="E64" s="28">
        <v>2004</v>
      </c>
      <c r="F64" s="29" t="s">
        <v>446</v>
      </c>
      <c r="G64" s="23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>
        <v>9</v>
      </c>
      <c r="AG64" s="122"/>
      <c r="AH64" s="123"/>
      <c r="AI64" s="125">
        <f t="shared" si="1"/>
        <v>9</v>
      </c>
      <c r="AJ64" s="147">
        <v>1</v>
      </c>
    </row>
    <row r="65" spans="3:36" x14ac:dyDescent="0.2">
      <c r="C65" s="126">
        <v>60</v>
      </c>
      <c r="D65" s="28" t="s">
        <v>623</v>
      </c>
      <c r="E65" s="28">
        <v>2010</v>
      </c>
      <c r="F65" s="29" t="s">
        <v>624</v>
      </c>
      <c r="G65" s="233">
        <v>8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122"/>
      <c r="AH65" s="123"/>
      <c r="AI65" s="125">
        <f t="shared" si="1"/>
        <v>8</v>
      </c>
      <c r="AJ65" s="147">
        <v>1</v>
      </c>
    </row>
    <row r="66" spans="3:36" x14ac:dyDescent="0.2">
      <c r="C66" s="126">
        <v>60</v>
      </c>
      <c r="D66" s="28" t="s">
        <v>923</v>
      </c>
      <c r="E66" s="28">
        <v>1991</v>
      </c>
      <c r="F66" s="29" t="s">
        <v>249</v>
      </c>
      <c r="G66" s="233"/>
      <c r="H66" s="2"/>
      <c r="I66" s="2"/>
      <c r="J66" s="2"/>
      <c r="K66" s="2"/>
      <c r="L66" s="2"/>
      <c r="M66" s="2"/>
      <c r="N66" s="2"/>
      <c r="O66" s="2"/>
      <c r="P66" s="2"/>
      <c r="Q66" s="2"/>
      <c r="R66" s="2">
        <v>8</v>
      </c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122"/>
      <c r="AH66" s="123"/>
      <c r="AI66" s="125">
        <f t="shared" si="1"/>
        <v>8</v>
      </c>
      <c r="AJ66" s="35">
        <v>1</v>
      </c>
    </row>
    <row r="67" spans="3:36" x14ac:dyDescent="0.2">
      <c r="C67" s="126">
        <v>60</v>
      </c>
      <c r="D67" s="28" t="s">
        <v>962</v>
      </c>
      <c r="E67" s="28"/>
      <c r="F67" s="29" t="s">
        <v>11</v>
      </c>
      <c r="G67" s="23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>
        <v>8</v>
      </c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122"/>
      <c r="AH67" s="123"/>
      <c r="AI67" s="125">
        <f t="shared" si="1"/>
        <v>8</v>
      </c>
      <c r="AJ67" s="147">
        <v>1</v>
      </c>
    </row>
    <row r="68" spans="3:36" x14ac:dyDescent="0.2">
      <c r="C68" s="126">
        <v>60</v>
      </c>
      <c r="D68" s="28" t="s">
        <v>990</v>
      </c>
      <c r="E68" s="28">
        <v>2007</v>
      </c>
      <c r="F68" s="29" t="s">
        <v>258</v>
      </c>
      <c r="G68" s="23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>
        <v>8</v>
      </c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122"/>
      <c r="AH68" s="123"/>
      <c r="AI68" s="125">
        <f t="shared" si="1"/>
        <v>8</v>
      </c>
      <c r="AJ68" s="147">
        <v>1</v>
      </c>
    </row>
    <row r="69" spans="3:36" x14ac:dyDescent="0.2">
      <c r="C69" s="126">
        <v>60</v>
      </c>
      <c r="D69" s="28" t="s">
        <v>1066</v>
      </c>
      <c r="E69" s="28">
        <v>1988</v>
      </c>
      <c r="F69" s="29" t="s">
        <v>1067</v>
      </c>
      <c r="G69" s="23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>
        <v>8</v>
      </c>
      <c r="AC69" s="2"/>
      <c r="AD69" s="2"/>
      <c r="AE69" s="2"/>
      <c r="AF69" s="2"/>
      <c r="AG69" s="122"/>
      <c r="AH69" s="123"/>
      <c r="AI69" s="125">
        <f t="shared" si="1"/>
        <v>8</v>
      </c>
      <c r="AJ69" s="147">
        <v>1</v>
      </c>
    </row>
    <row r="70" spans="3:36" x14ac:dyDescent="0.2">
      <c r="C70" s="126">
        <v>65</v>
      </c>
      <c r="D70" s="28" t="s">
        <v>458</v>
      </c>
      <c r="E70" s="28">
        <v>2007</v>
      </c>
      <c r="F70" s="29" t="s">
        <v>204</v>
      </c>
      <c r="G70" s="233">
        <v>7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122"/>
      <c r="AH70" s="123"/>
      <c r="AI70" s="125">
        <f t="shared" ref="AI70:AI90" si="2">SUM(G70:AH70)</f>
        <v>7</v>
      </c>
      <c r="AJ70" s="147">
        <v>1</v>
      </c>
    </row>
    <row r="71" spans="3:36" x14ac:dyDescent="0.2">
      <c r="C71" s="126">
        <v>65</v>
      </c>
      <c r="D71" s="28" t="s">
        <v>782</v>
      </c>
      <c r="E71" s="28">
        <v>1991</v>
      </c>
      <c r="F71" s="29" t="s">
        <v>383</v>
      </c>
      <c r="G71" s="233"/>
      <c r="H71" s="2"/>
      <c r="I71" s="2"/>
      <c r="J71" s="2"/>
      <c r="K71" s="2"/>
      <c r="L71" s="2"/>
      <c r="M71" s="2">
        <v>7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122"/>
      <c r="AH71" s="123"/>
      <c r="AI71" s="125">
        <f t="shared" si="2"/>
        <v>7</v>
      </c>
      <c r="AJ71" s="12">
        <v>1</v>
      </c>
    </row>
    <row r="72" spans="3:36" x14ac:dyDescent="0.2">
      <c r="C72" s="126">
        <v>65</v>
      </c>
      <c r="D72" s="28" t="s">
        <v>924</v>
      </c>
      <c r="E72" s="28">
        <v>1988</v>
      </c>
      <c r="F72" s="29" t="s">
        <v>193</v>
      </c>
      <c r="G72" s="233"/>
      <c r="H72" s="2"/>
      <c r="I72" s="2"/>
      <c r="J72" s="2"/>
      <c r="K72" s="2"/>
      <c r="L72" s="2"/>
      <c r="M72" s="2"/>
      <c r="N72" s="2"/>
      <c r="O72" s="2"/>
      <c r="P72" s="2"/>
      <c r="Q72" s="2"/>
      <c r="R72" s="2">
        <v>7</v>
      </c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122"/>
      <c r="AH72" s="123"/>
      <c r="AI72" s="125">
        <f t="shared" si="2"/>
        <v>7</v>
      </c>
      <c r="AJ72" s="12">
        <v>1</v>
      </c>
    </row>
    <row r="73" spans="3:36" x14ac:dyDescent="0.2">
      <c r="C73" s="126">
        <v>65</v>
      </c>
      <c r="D73" s="28" t="s">
        <v>991</v>
      </c>
      <c r="E73" s="28">
        <v>2007</v>
      </c>
      <c r="F73" s="29" t="s">
        <v>258</v>
      </c>
      <c r="G73" s="23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>
        <v>7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122"/>
      <c r="AH73" s="123"/>
      <c r="AI73" s="125">
        <f t="shared" si="2"/>
        <v>7</v>
      </c>
      <c r="AJ73" s="147">
        <v>1</v>
      </c>
    </row>
    <row r="74" spans="3:36" x14ac:dyDescent="0.2">
      <c r="C74" s="126">
        <v>65</v>
      </c>
      <c r="D74" s="28" t="s">
        <v>1161</v>
      </c>
      <c r="E74" s="28">
        <v>2005</v>
      </c>
      <c r="F74" s="29" t="s">
        <v>446</v>
      </c>
      <c r="G74" s="23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>
        <v>7</v>
      </c>
      <c r="AG74" s="122"/>
      <c r="AH74" s="123"/>
      <c r="AI74" s="125">
        <f t="shared" si="2"/>
        <v>7</v>
      </c>
      <c r="AJ74" s="147">
        <v>1</v>
      </c>
    </row>
    <row r="75" spans="3:36" x14ac:dyDescent="0.2">
      <c r="C75" s="126">
        <v>70</v>
      </c>
      <c r="D75" s="28" t="s">
        <v>1071</v>
      </c>
      <c r="E75" s="28">
        <v>2004</v>
      </c>
      <c r="F75" s="29" t="s">
        <v>1072</v>
      </c>
      <c r="G75" s="23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>
        <v>6</v>
      </c>
      <c r="AC75" s="2"/>
      <c r="AD75" s="2"/>
      <c r="AE75" s="2"/>
      <c r="AF75" s="2"/>
      <c r="AG75" s="122"/>
      <c r="AH75" s="123"/>
      <c r="AI75" s="125">
        <f t="shared" si="2"/>
        <v>6</v>
      </c>
      <c r="AJ75" s="147">
        <v>1</v>
      </c>
    </row>
    <row r="76" spans="3:36" x14ac:dyDescent="0.2">
      <c r="C76" s="126">
        <v>71</v>
      </c>
      <c r="D76" s="28" t="s">
        <v>626</v>
      </c>
      <c r="E76" s="28">
        <v>2012</v>
      </c>
      <c r="F76" s="29" t="s">
        <v>204</v>
      </c>
      <c r="G76" s="233">
        <v>5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122"/>
      <c r="AH76" s="123"/>
      <c r="AI76" s="125">
        <f t="shared" si="2"/>
        <v>5</v>
      </c>
      <c r="AJ76" s="147">
        <v>1</v>
      </c>
    </row>
    <row r="77" spans="3:36" x14ac:dyDescent="0.2">
      <c r="C77" s="126">
        <v>71</v>
      </c>
      <c r="D77" s="28" t="s">
        <v>788</v>
      </c>
      <c r="E77" s="28">
        <v>2004</v>
      </c>
      <c r="F77" s="29" t="s">
        <v>394</v>
      </c>
      <c r="G77" s="233"/>
      <c r="H77" s="2"/>
      <c r="I77" s="2"/>
      <c r="J77" s="2"/>
      <c r="K77" s="2"/>
      <c r="L77" s="2"/>
      <c r="M77" s="2">
        <v>5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122"/>
      <c r="AH77" s="123"/>
      <c r="AI77" s="125">
        <f t="shared" si="2"/>
        <v>5</v>
      </c>
      <c r="AJ77" s="147">
        <v>1</v>
      </c>
    </row>
    <row r="78" spans="3:36" x14ac:dyDescent="0.2">
      <c r="C78" s="126">
        <v>73</v>
      </c>
      <c r="D78" s="28" t="s">
        <v>560</v>
      </c>
      <c r="E78" s="28">
        <v>1990</v>
      </c>
      <c r="F78" s="29" t="s">
        <v>561</v>
      </c>
      <c r="G78" s="233">
        <v>4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122"/>
      <c r="AH78" s="123"/>
      <c r="AI78" s="125">
        <f t="shared" si="2"/>
        <v>4</v>
      </c>
      <c r="AJ78" s="147">
        <v>1</v>
      </c>
    </row>
    <row r="79" spans="3:36" x14ac:dyDescent="0.2">
      <c r="C79" s="126">
        <v>73</v>
      </c>
      <c r="D79" s="28" t="s">
        <v>798</v>
      </c>
      <c r="E79" s="28">
        <v>1990</v>
      </c>
      <c r="F79" s="29" t="s">
        <v>383</v>
      </c>
      <c r="G79" s="233"/>
      <c r="H79" s="2"/>
      <c r="I79" s="2"/>
      <c r="J79" s="2"/>
      <c r="K79" s="2"/>
      <c r="L79" s="2"/>
      <c r="M79" s="2">
        <v>4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122"/>
      <c r="AH79" s="123"/>
      <c r="AI79" s="125">
        <f t="shared" si="2"/>
        <v>4</v>
      </c>
      <c r="AJ79" s="147">
        <v>1</v>
      </c>
    </row>
    <row r="80" spans="3:36" x14ac:dyDescent="0.2">
      <c r="C80" s="126">
        <v>75</v>
      </c>
      <c r="D80" s="122" t="s">
        <v>811</v>
      </c>
      <c r="E80" s="122">
        <v>2012</v>
      </c>
      <c r="F80" s="123" t="s">
        <v>204</v>
      </c>
      <c r="G80" s="233"/>
      <c r="H80" s="2"/>
      <c r="I80" s="2"/>
      <c r="J80" s="2"/>
      <c r="K80" s="2"/>
      <c r="L80" s="2"/>
      <c r="M80" s="2">
        <v>3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122"/>
      <c r="AH80" s="123"/>
      <c r="AI80" s="125">
        <f t="shared" si="2"/>
        <v>3</v>
      </c>
      <c r="AJ80" s="147">
        <v>1</v>
      </c>
    </row>
    <row r="81" spans="3:36" x14ac:dyDescent="0.2">
      <c r="C81" s="126">
        <v>75</v>
      </c>
      <c r="D81" s="28" t="s">
        <v>627</v>
      </c>
      <c r="E81" s="28">
        <v>2009</v>
      </c>
      <c r="F81" s="29" t="s">
        <v>278</v>
      </c>
      <c r="G81" s="233">
        <v>3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122"/>
      <c r="AH81" s="123"/>
      <c r="AI81" s="125">
        <f t="shared" si="2"/>
        <v>3</v>
      </c>
      <c r="AJ81" s="147">
        <v>1</v>
      </c>
    </row>
    <row r="82" spans="3:36" x14ac:dyDescent="0.2">
      <c r="C82" s="126">
        <v>77</v>
      </c>
      <c r="D82" s="122" t="s">
        <v>812</v>
      </c>
      <c r="E82" s="122">
        <v>2012</v>
      </c>
      <c r="F82" s="123" t="s">
        <v>204</v>
      </c>
      <c r="G82" s="126"/>
      <c r="H82" s="122"/>
      <c r="I82" s="122"/>
      <c r="J82" s="122"/>
      <c r="K82" s="122"/>
      <c r="L82" s="122"/>
      <c r="M82" s="122">
        <v>2</v>
      </c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66"/>
      <c r="Z82" s="122"/>
      <c r="AA82" s="122"/>
      <c r="AB82" s="122"/>
      <c r="AC82" s="122"/>
      <c r="AD82" s="122"/>
      <c r="AE82" s="122"/>
      <c r="AF82" s="122"/>
      <c r="AG82" s="122"/>
      <c r="AH82" s="123"/>
      <c r="AI82" s="125">
        <f t="shared" si="2"/>
        <v>2</v>
      </c>
      <c r="AJ82" s="12">
        <v>1</v>
      </c>
    </row>
    <row r="83" spans="3:36" x14ac:dyDescent="0.2">
      <c r="C83" s="126">
        <v>77</v>
      </c>
      <c r="D83" s="28" t="s">
        <v>480</v>
      </c>
      <c r="E83" s="28">
        <v>2002</v>
      </c>
      <c r="F83" s="29" t="s">
        <v>204</v>
      </c>
      <c r="G83" s="233">
        <v>2</v>
      </c>
      <c r="H83" s="2"/>
      <c r="I83" s="2"/>
      <c r="J83" s="3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122"/>
      <c r="AH83" s="123"/>
      <c r="AI83" s="125">
        <f t="shared" si="2"/>
        <v>2</v>
      </c>
      <c r="AJ83" s="147">
        <v>1</v>
      </c>
    </row>
    <row r="84" spans="3:36" x14ac:dyDescent="0.2">
      <c r="C84" s="126">
        <v>79</v>
      </c>
      <c r="D84" s="122" t="s">
        <v>813</v>
      </c>
      <c r="E84" s="122">
        <v>1999</v>
      </c>
      <c r="F84" s="123" t="s">
        <v>19</v>
      </c>
      <c r="G84" s="233"/>
      <c r="H84" s="2"/>
      <c r="I84" s="2"/>
      <c r="J84" s="2"/>
      <c r="K84" s="2"/>
      <c r="L84" s="2"/>
      <c r="M84" s="2">
        <v>1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122"/>
      <c r="AH84" s="123"/>
      <c r="AI84" s="125">
        <f t="shared" si="2"/>
        <v>1</v>
      </c>
      <c r="AJ84" s="147">
        <v>1</v>
      </c>
    </row>
    <row r="85" spans="3:36" x14ac:dyDescent="0.2">
      <c r="C85" s="126">
        <v>79</v>
      </c>
      <c r="D85" s="122" t="s">
        <v>479</v>
      </c>
      <c r="E85" s="122">
        <v>1993</v>
      </c>
      <c r="F85" s="123" t="s">
        <v>204</v>
      </c>
      <c r="G85" s="233">
        <v>1</v>
      </c>
      <c r="H85" s="2"/>
      <c r="I85" s="2"/>
      <c r="J85" s="3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122"/>
      <c r="AH85" s="123"/>
      <c r="AI85" s="125">
        <f t="shared" si="2"/>
        <v>1</v>
      </c>
      <c r="AJ85" s="147">
        <v>1</v>
      </c>
    </row>
    <row r="86" spans="3:36" x14ac:dyDescent="0.2">
      <c r="C86" s="126">
        <v>79</v>
      </c>
      <c r="D86" s="28" t="s">
        <v>628</v>
      </c>
      <c r="E86" s="28">
        <v>1989</v>
      </c>
      <c r="F86" s="29" t="s">
        <v>9</v>
      </c>
      <c r="G86" s="233">
        <v>1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122"/>
      <c r="AH86" s="123"/>
      <c r="AI86" s="125">
        <f t="shared" si="2"/>
        <v>1</v>
      </c>
      <c r="AJ86" s="147">
        <v>1</v>
      </c>
    </row>
    <row r="87" spans="3:36" x14ac:dyDescent="0.2">
      <c r="C87" s="126">
        <v>79</v>
      </c>
      <c r="D87" s="28" t="s">
        <v>823</v>
      </c>
      <c r="E87" s="28">
        <v>1993</v>
      </c>
      <c r="F87" s="29" t="s">
        <v>383</v>
      </c>
      <c r="G87" s="233"/>
      <c r="H87" s="2"/>
      <c r="I87" s="2"/>
      <c r="J87" s="2"/>
      <c r="K87" s="2"/>
      <c r="L87" s="2"/>
      <c r="M87" s="2">
        <v>1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122"/>
      <c r="AH87" s="123"/>
      <c r="AI87" s="125">
        <f t="shared" si="2"/>
        <v>1</v>
      </c>
      <c r="AJ87" s="35">
        <v>1</v>
      </c>
    </row>
    <row r="88" spans="3:36" x14ac:dyDescent="0.2">
      <c r="C88" s="126">
        <v>79</v>
      </c>
      <c r="D88" s="28" t="s">
        <v>825</v>
      </c>
      <c r="E88" s="28">
        <v>1988</v>
      </c>
      <c r="F88" s="29" t="s">
        <v>800</v>
      </c>
      <c r="G88" s="233"/>
      <c r="H88" s="2"/>
      <c r="I88" s="2"/>
      <c r="J88" s="2"/>
      <c r="K88" s="2"/>
      <c r="L88" s="2"/>
      <c r="M88" s="2">
        <v>1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22"/>
      <c r="AH88" s="123"/>
      <c r="AI88" s="125">
        <f t="shared" si="2"/>
        <v>1</v>
      </c>
      <c r="AJ88" s="147">
        <v>1</v>
      </c>
    </row>
    <row r="89" spans="3:36" x14ac:dyDescent="0.2">
      <c r="C89" s="126">
        <v>79</v>
      </c>
      <c r="D89" s="122" t="s">
        <v>818</v>
      </c>
      <c r="E89" s="122">
        <v>1987</v>
      </c>
      <c r="F89" s="123" t="s">
        <v>383</v>
      </c>
      <c r="G89" s="233"/>
      <c r="H89" s="2"/>
      <c r="I89" s="2"/>
      <c r="J89" s="2"/>
      <c r="K89" s="2"/>
      <c r="L89" s="2"/>
      <c r="M89" s="2">
        <v>1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122"/>
      <c r="AH89" s="123"/>
      <c r="AI89" s="125">
        <f t="shared" si="2"/>
        <v>1</v>
      </c>
      <c r="AJ89" s="147">
        <v>1</v>
      </c>
    </row>
    <row r="90" spans="3:36" ht="13.5" thickBot="1" x14ac:dyDescent="0.25">
      <c r="C90" s="191">
        <v>79</v>
      </c>
      <c r="D90" s="137" t="s">
        <v>810</v>
      </c>
      <c r="E90" s="199">
        <v>1987</v>
      </c>
      <c r="F90" s="148" t="s">
        <v>383</v>
      </c>
      <c r="G90" s="234"/>
      <c r="H90" s="137"/>
      <c r="I90" s="137"/>
      <c r="J90" s="137"/>
      <c r="K90" s="137"/>
      <c r="L90" s="137"/>
      <c r="M90" s="137">
        <v>1</v>
      </c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99"/>
      <c r="AH90" s="171"/>
      <c r="AI90" s="210">
        <f t="shared" si="2"/>
        <v>1</v>
      </c>
      <c r="AJ90" s="210">
        <v>1</v>
      </c>
    </row>
    <row r="92" spans="3:36" x14ac:dyDescent="0.2">
      <c r="C92" s="241">
        <v>85</v>
      </c>
    </row>
  </sheetData>
  <sortState ref="D6:AJ90">
    <sortCondition descending="1" ref="AI6:AI90"/>
    <sortCondition ref="AJ6:AJ90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r:id="rId1"/>
  <headerFooter alignWithMargins="0">
    <oddHeader>&amp;Lhttp://aceskv.cz/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U172"/>
  <sheetViews>
    <sheetView workbookViewId="0">
      <pane ySplit="5" topLeftCell="A6" activePane="bottomLeft" state="frozen"/>
      <selection pane="bottomLeft" activeCell="O26" sqref="O26"/>
    </sheetView>
  </sheetViews>
  <sheetFormatPr defaultRowHeight="12.75" x14ac:dyDescent="0.2"/>
  <cols>
    <col min="1" max="1" width="1" customWidth="1"/>
    <col min="2" max="2" width="2.140625" customWidth="1"/>
    <col min="3" max="3" width="5" customWidth="1"/>
    <col min="4" max="4" width="20.42578125" bestFit="1" customWidth="1"/>
    <col min="5" max="5" width="7.140625" bestFit="1" customWidth="1"/>
    <col min="6" max="6" width="18.85546875" bestFit="1" customWidth="1"/>
    <col min="7" max="7" width="3.140625" customWidth="1"/>
    <col min="8" max="14" width="3" customWidth="1"/>
    <col min="15" max="15" width="3" bestFit="1" customWidth="1"/>
    <col min="16" max="20" width="3" customWidth="1"/>
    <col min="21" max="22" width="3" bestFit="1" customWidth="1"/>
    <col min="23" max="27" width="3" customWidth="1"/>
    <col min="28" max="28" width="3.5703125" bestFit="1" customWidth="1"/>
    <col min="29" max="34" width="3" customWidth="1"/>
    <col min="35" max="35" width="4" bestFit="1" customWidth="1"/>
    <col min="36" max="36" width="3" customWidth="1"/>
  </cols>
  <sheetData>
    <row r="1" spans="3:73" ht="27.75" x14ac:dyDescent="0.4">
      <c r="H1" s="17" t="s">
        <v>590</v>
      </c>
      <c r="X1" s="17"/>
    </row>
    <row r="2" spans="3:73" ht="18" x14ac:dyDescent="0.25">
      <c r="H2" s="15" t="s">
        <v>591</v>
      </c>
    </row>
    <row r="3" spans="3:73" ht="13.5" thickBot="1" x14ac:dyDescent="0.25"/>
    <row r="4" spans="3:73" ht="19.5" thickBot="1" x14ac:dyDescent="0.35">
      <c r="C4" s="16" t="s">
        <v>22</v>
      </c>
      <c r="D4" s="5"/>
      <c r="E4" s="5"/>
      <c r="F4" s="7" t="s">
        <v>596</v>
      </c>
      <c r="G4" s="78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7"/>
      <c r="AI4" s="26"/>
      <c r="AJ4" s="26"/>
    </row>
    <row r="5" spans="3:73" ht="212.25" thickBot="1" x14ac:dyDescent="0.25">
      <c r="C5" s="139" t="s">
        <v>0</v>
      </c>
      <c r="D5" s="140" t="s">
        <v>1</v>
      </c>
      <c r="E5" s="140" t="s">
        <v>3</v>
      </c>
      <c r="F5" s="141" t="s">
        <v>4</v>
      </c>
      <c r="G5" s="142" t="s">
        <v>592</v>
      </c>
      <c r="H5" s="143" t="s">
        <v>644</v>
      </c>
      <c r="I5" s="143" t="s">
        <v>661</v>
      </c>
      <c r="J5" s="143" t="s">
        <v>662</v>
      </c>
      <c r="K5" s="143" t="s">
        <v>663</v>
      </c>
      <c r="L5" s="143" t="s">
        <v>664</v>
      </c>
      <c r="M5" s="143" t="s">
        <v>665</v>
      </c>
      <c r="N5" s="143" t="s">
        <v>666</v>
      </c>
      <c r="O5" s="143" t="s">
        <v>853</v>
      </c>
      <c r="P5" s="143" t="s">
        <v>667</v>
      </c>
      <c r="Q5" s="143" t="s">
        <v>871</v>
      </c>
      <c r="R5" s="143" t="s">
        <v>860</v>
      </c>
      <c r="S5" s="143" t="s">
        <v>948</v>
      </c>
      <c r="T5" s="143" t="s">
        <v>872</v>
      </c>
      <c r="U5" s="143" t="s">
        <v>862</v>
      </c>
      <c r="V5" s="143" t="s">
        <v>863</v>
      </c>
      <c r="W5" s="143" t="s">
        <v>870</v>
      </c>
      <c r="X5" s="143" t="s">
        <v>864</v>
      </c>
      <c r="Y5" s="143" t="s">
        <v>873</v>
      </c>
      <c r="Z5" s="143" t="s">
        <v>874</v>
      </c>
      <c r="AA5" s="143" t="s">
        <v>867</v>
      </c>
      <c r="AB5" s="143" t="s">
        <v>868</v>
      </c>
      <c r="AC5" s="143" t="s">
        <v>869</v>
      </c>
      <c r="AD5" s="143" t="s">
        <v>1051</v>
      </c>
      <c r="AE5" s="143" t="s">
        <v>1052</v>
      </c>
      <c r="AF5" s="143" t="s">
        <v>1053</v>
      </c>
      <c r="AG5" s="143" t="s">
        <v>1054</v>
      </c>
      <c r="AH5" s="143" t="s">
        <v>202</v>
      </c>
      <c r="AI5" s="159" t="s">
        <v>6</v>
      </c>
      <c r="AJ5" s="145" t="s">
        <v>32</v>
      </c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3:73" x14ac:dyDescent="0.2">
      <c r="C6" s="203">
        <v>1</v>
      </c>
      <c r="D6" s="129" t="s">
        <v>389</v>
      </c>
      <c r="E6" s="129">
        <v>1977</v>
      </c>
      <c r="F6" s="130" t="s">
        <v>204</v>
      </c>
      <c r="G6" s="197">
        <v>25</v>
      </c>
      <c r="H6" s="195">
        <v>25</v>
      </c>
      <c r="I6" s="195">
        <v>25</v>
      </c>
      <c r="J6" s="195">
        <v>25</v>
      </c>
      <c r="K6" s="195"/>
      <c r="L6" s="195">
        <v>50</v>
      </c>
      <c r="M6" s="195">
        <v>20</v>
      </c>
      <c r="N6" s="195">
        <v>20</v>
      </c>
      <c r="O6" s="195">
        <v>25</v>
      </c>
      <c r="P6" s="195">
        <v>25</v>
      </c>
      <c r="Q6" s="195"/>
      <c r="R6" s="195">
        <v>25</v>
      </c>
      <c r="S6" s="195"/>
      <c r="T6" s="195"/>
      <c r="U6" s="195">
        <v>25</v>
      </c>
      <c r="V6" s="195">
        <v>25</v>
      </c>
      <c r="W6" s="195">
        <v>25</v>
      </c>
      <c r="X6" s="195"/>
      <c r="Y6" s="195">
        <v>25</v>
      </c>
      <c r="Z6" s="195">
        <v>20</v>
      </c>
      <c r="AA6" s="195">
        <v>25</v>
      </c>
      <c r="AB6" s="195"/>
      <c r="AC6" s="195"/>
      <c r="AD6" s="195"/>
      <c r="AE6" s="195">
        <v>25</v>
      </c>
      <c r="AF6" s="195">
        <v>25</v>
      </c>
      <c r="AG6" s="195">
        <v>25</v>
      </c>
      <c r="AH6" s="196">
        <v>42</v>
      </c>
      <c r="AI6" s="146">
        <f t="shared" ref="AI6:AI37" si="0">SUM(G6:AH6)</f>
        <v>527</v>
      </c>
      <c r="AJ6" s="146">
        <v>20</v>
      </c>
    </row>
    <row r="7" spans="3:73" x14ac:dyDescent="0.2">
      <c r="C7" s="204">
        <v>2</v>
      </c>
      <c r="D7" s="120" t="s">
        <v>435</v>
      </c>
      <c r="E7" s="120">
        <v>1976</v>
      </c>
      <c r="F7" s="121" t="s">
        <v>337</v>
      </c>
      <c r="G7" s="126"/>
      <c r="H7" s="122"/>
      <c r="I7" s="122">
        <v>13</v>
      </c>
      <c r="J7" s="122"/>
      <c r="K7" s="122">
        <v>40</v>
      </c>
      <c r="L7" s="122">
        <v>26</v>
      </c>
      <c r="M7" s="122"/>
      <c r="N7" s="122">
        <v>10</v>
      </c>
      <c r="O7" s="122">
        <v>16</v>
      </c>
      <c r="P7" s="122">
        <v>13</v>
      </c>
      <c r="Q7" s="122"/>
      <c r="R7" s="122"/>
      <c r="S7" s="122">
        <v>16</v>
      </c>
      <c r="T7" s="122"/>
      <c r="U7" s="122"/>
      <c r="V7" s="122"/>
      <c r="W7" s="122">
        <v>20</v>
      </c>
      <c r="X7" s="122">
        <v>20</v>
      </c>
      <c r="Y7" s="122">
        <v>13</v>
      </c>
      <c r="Z7" s="122">
        <v>13</v>
      </c>
      <c r="AA7" s="122">
        <v>16</v>
      </c>
      <c r="AB7" s="122">
        <v>20</v>
      </c>
      <c r="AC7" s="122">
        <v>20</v>
      </c>
      <c r="AD7" s="122">
        <v>25</v>
      </c>
      <c r="AE7" s="122"/>
      <c r="AF7" s="122">
        <v>11</v>
      </c>
      <c r="AG7" s="122"/>
      <c r="AH7" s="123">
        <v>42</v>
      </c>
      <c r="AI7" s="124">
        <f t="shared" si="0"/>
        <v>334</v>
      </c>
      <c r="AJ7" s="138">
        <v>17</v>
      </c>
    </row>
    <row r="8" spans="3:73" x14ac:dyDescent="0.2">
      <c r="C8" s="205">
        <v>3</v>
      </c>
      <c r="D8" s="120" t="s">
        <v>316</v>
      </c>
      <c r="E8" s="120">
        <v>1970</v>
      </c>
      <c r="F8" s="121" t="s">
        <v>11</v>
      </c>
      <c r="G8" s="126">
        <v>20</v>
      </c>
      <c r="H8" s="122"/>
      <c r="I8" s="122"/>
      <c r="J8" s="122">
        <v>20</v>
      </c>
      <c r="K8" s="122"/>
      <c r="L8" s="122">
        <v>32</v>
      </c>
      <c r="M8" s="122"/>
      <c r="N8" s="122"/>
      <c r="O8" s="122"/>
      <c r="P8" s="122">
        <v>20</v>
      </c>
      <c r="Q8" s="122"/>
      <c r="R8" s="122"/>
      <c r="S8" s="122"/>
      <c r="T8" s="122"/>
      <c r="U8" s="122"/>
      <c r="V8" s="122"/>
      <c r="W8" s="122"/>
      <c r="X8" s="122"/>
      <c r="Y8" s="122"/>
      <c r="Z8" s="122">
        <v>16</v>
      </c>
      <c r="AA8" s="122">
        <v>20</v>
      </c>
      <c r="AB8" s="122"/>
      <c r="AC8" s="122">
        <v>25</v>
      </c>
      <c r="AD8" s="122"/>
      <c r="AE8" s="122">
        <v>20</v>
      </c>
      <c r="AF8" s="122">
        <v>13</v>
      </c>
      <c r="AG8" s="122">
        <v>16</v>
      </c>
      <c r="AH8" s="123">
        <v>42</v>
      </c>
      <c r="AI8" s="124">
        <f t="shared" si="0"/>
        <v>244</v>
      </c>
      <c r="AJ8" s="138">
        <v>11</v>
      </c>
    </row>
    <row r="9" spans="3:73" x14ac:dyDescent="0.2">
      <c r="C9" s="126">
        <v>4</v>
      </c>
      <c r="D9" s="122" t="s">
        <v>244</v>
      </c>
      <c r="E9" s="122">
        <v>1969</v>
      </c>
      <c r="F9" s="123" t="s">
        <v>278</v>
      </c>
      <c r="G9" s="126">
        <v>16</v>
      </c>
      <c r="H9" s="122"/>
      <c r="I9" s="122"/>
      <c r="J9" s="122"/>
      <c r="K9" s="122"/>
      <c r="L9" s="122"/>
      <c r="M9" s="122"/>
      <c r="N9" s="122">
        <v>16</v>
      </c>
      <c r="O9" s="122">
        <v>20</v>
      </c>
      <c r="P9" s="122"/>
      <c r="Q9" s="122">
        <v>25</v>
      </c>
      <c r="R9" s="122">
        <v>20</v>
      </c>
      <c r="S9" s="122">
        <v>25</v>
      </c>
      <c r="T9" s="122">
        <v>25</v>
      </c>
      <c r="U9" s="122">
        <v>20</v>
      </c>
      <c r="V9" s="122">
        <v>20</v>
      </c>
      <c r="W9" s="122"/>
      <c r="X9" s="122"/>
      <c r="Y9" s="122"/>
      <c r="Z9" s="122"/>
      <c r="AA9" s="122"/>
      <c r="AB9" s="122"/>
      <c r="AC9" s="122"/>
      <c r="AD9" s="122"/>
      <c r="AE9" s="122"/>
      <c r="AF9" s="122">
        <v>16</v>
      </c>
      <c r="AG9" s="122">
        <v>20</v>
      </c>
      <c r="AH9" s="123"/>
      <c r="AI9" s="125">
        <f t="shared" si="0"/>
        <v>223</v>
      </c>
      <c r="AJ9" s="147">
        <v>11</v>
      </c>
    </row>
    <row r="10" spans="3:73" x14ac:dyDescent="0.2">
      <c r="C10" s="126">
        <v>5</v>
      </c>
      <c r="D10" s="132" t="s">
        <v>24</v>
      </c>
      <c r="E10" s="132">
        <v>1961</v>
      </c>
      <c r="F10" s="133" t="s">
        <v>15</v>
      </c>
      <c r="G10" s="126">
        <v>7</v>
      </c>
      <c r="H10" s="122">
        <v>11</v>
      </c>
      <c r="I10" s="122"/>
      <c r="J10" s="122">
        <v>9</v>
      </c>
      <c r="K10" s="122">
        <v>32</v>
      </c>
      <c r="L10" s="122"/>
      <c r="M10" s="122">
        <v>10</v>
      </c>
      <c r="N10" s="122">
        <v>11</v>
      </c>
      <c r="O10" s="122">
        <v>11</v>
      </c>
      <c r="P10" s="122"/>
      <c r="Q10" s="122"/>
      <c r="R10" s="122"/>
      <c r="S10" s="122"/>
      <c r="T10" s="122"/>
      <c r="U10" s="122"/>
      <c r="V10" s="122">
        <v>13</v>
      </c>
      <c r="W10" s="122">
        <v>16</v>
      </c>
      <c r="X10" s="122">
        <v>13</v>
      </c>
      <c r="Y10" s="122"/>
      <c r="Z10" s="122"/>
      <c r="AA10" s="122"/>
      <c r="AB10" s="122"/>
      <c r="AC10" s="122">
        <v>11</v>
      </c>
      <c r="AD10" s="122">
        <v>20</v>
      </c>
      <c r="AE10" s="122">
        <v>13</v>
      </c>
      <c r="AF10" s="122">
        <v>9</v>
      </c>
      <c r="AG10" s="122">
        <v>13</v>
      </c>
      <c r="AH10" s="123"/>
      <c r="AI10" s="125">
        <f t="shared" si="0"/>
        <v>199</v>
      </c>
      <c r="AJ10" s="147">
        <v>15</v>
      </c>
    </row>
    <row r="11" spans="3:73" x14ac:dyDescent="0.2">
      <c r="C11" s="126">
        <v>6</v>
      </c>
      <c r="D11" s="122" t="s">
        <v>530</v>
      </c>
      <c r="E11" s="122">
        <v>1974</v>
      </c>
      <c r="F11" s="123" t="s">
        <v>8</v>
      </c>
      <c r="G11" s="126">
        <v>1</v>
      </c>
      <c r="H11" s="122"/>
      <c r="I11" s="122"/>
      <c r="J11" s="122"/>
      <c r="K11" s="122"/>
      <c r="L11" s="122"/>
      <c r="M11" s="122"/>
      <c r="N11" s="122"/>
      <c r="O11" s="122">
        <v>9</v>
      </c>
      <c r="P11" s="122"/>
      <c r="Q11" s="122"/>
      <c r="R11" s="122">
        <v>8</v>
      </c>
      <c r="S11" s="122"/>
      <c r="T11" s="122"/>
      <c r="U11" s="122">
        <v>13</v>
      </c>
      <c r="V11" s="122"/>
      <c r="W11" s="122">
        <v>13</v>
      </c>
      <c r="X11" s="122"/>
      <c r="Y11" s="122">
        <v>10</v>
      </c>
      <c r="Z11" s="122">
        <v>7</v>
      </c>
      <c r="AA11" s="122"/>
      <c r="AB11" s="122"/>
      <c r="AC11" s="122">
        <v>8</v>
      </c>
      <c r="AD11" s="122"/>
      <c r="AE11" s="122">
        <v>10</v>
      </c>
      <c r="AF11" s="122">
        <v>7</v>
      </c>
      <c r="AG11" s="122"/>
      <c r="AH11" s="123">
        <v>42</v>
      </c>
      <c r="AI11" s="111">
        <f t="shared" si="0"/>
        <v>128</v>
      </c>
      <c r="AJ11" s="35">
        <v>11</v>
      </c>
    </row>
    <row r="12" spans="3:73" x14ac:dyDescent="0.2">
      <c r="C12" s="126">
        <v>7</v>
      </c>
      <c r="D12" s="122" t="s">
        <v>68</v>
      </c>
      <c r="E12" s="122">
        <v>1964</v>
      </c>
      <c r="F12" s="123" t="s">
        <v>258</v>
      </c>
      <c r="G12" s="126">
        <v>9</v>
      </c>
      <c r="H12" s="122">
        <v>10</v>
      </c>
      <c r="I12" s="122">
        <v>9</v>
      </c>
      <c r="J12" s="122"/>
      <c r="K12" s="122">
        <v>26</v>
      </c>
      <c r="L12" s="122"/>
      <c r="M12" s="122"/>
      <c r="N12" s="122"/>
      <c r="O12" s="122">
        <v>10</v>
      </c>
      <c r="P12" s="122"/>
      <c r="Q12" s="122"/>
      <c r="R12" s="122"/>
      <c r="S12" s="122"/>
      <c r="T12" s="122"/>
      <c r="U12" s="122"/>
      <c r="V12" s="122"/>
      <c r="W12" s="122"/>
      <c r="X12" s="122"/>
      <c r="Y12" s="122">
        <v>11</v>
      </c>
      <c r="Z12" s="122">
        <v>8</v>
      </c>
      <c r="AA12" s="122">
        <v>11</v>
      </c>
      <c r="AB12" s="122">
        <v>10</v>
      </c>
      <c r="AC12" s="122"/>
      <c r="AD12" s="122"/>
      <c r="AE12" s="122">
        <v>11</v>
      </c>
      <c r="AF12" s="122">
        <v>8</v>
      </c>
      <c r="AG12" s="122"/>
      <c r="AH12" s="123"/>
      <c r="AI12" s="125">
        <f t="shared" si="0"/>
        <v>123</v>
      </c>
      <c r="AJ12" s="147">
        <v>11</v>
      </c>
    </row>
    <row r="13" spans="3:73" x14ac:dyDescent="0.2">
      <c r="C13" s="126">
        <v>8</v>
      </c>
      <c r="D13" s="122" t="s">
        <v>230</v>
      </c>
      <c r="E13" s="122">
        <v>1969</v>
      </c>
      <c r="F13" s="123" t="s">
        <v>11</v>
      </c>
      <c r="G13" s="126"/>
      <c r="H13" s="122">
        <v>16</v>
      </c>
      <c r="I13" s="122"/>
      <c r="J13" s="122">
        <v>11</v>
      </c>
      <c r="K13" s="122"/>
      <c r="L13" s="122"/>
      <c r="M13" s="122"/>
      <c r="N13" s="122">
        <v>13</v>
      </c>
      <c r="O13" s="122"/>
      <c r="P13" s="122"/>
      <c r="Q13" s="122"/>
      <c r="R13" s="122"/>
      <c r="S13" s="122">
        <v>11</v>
      </c>
      <c r="T13" s="122"/>
      <c r="U13" s="122">
        <v>16</v>
      </c>
      <c r="V13" s="122"/>
      <c r="W13" s="122"/>
      <c r="X13" s="122"/>
      <c r="Y13" s="122">
        <v>20</v>
      </c>
      <c r="Z13" s="122">
        <v>11</v>
      </c>
      <c r="AA13" s="122">
        <v>13</v>
      </c>
      <c r="AB13" s="122">
        <v>11</v>
      </c>
      <c r="AC13" s="122"/>
      <c r="AD13" s="122"/>
      <c r="AE13" s="122"/>
      <c r="AF13" s="122"/>
      <c r="AG13" s="122"/>
      <c r="AH13" s="123"/>
      <c r="AI13" s="125">
        <f t="shared" si="0"/>
        <v>122</v>
      </c>
      <c r="AJ13" s="147">
        <v>9</v>
      </c>
    </row>
    <row r="14" spans="3:73" x14ac:dyDescent="0.2">
      <c r="C14" s="126">
        <v>9</v>
      </c>
      <c r="D14" s="122" t="s">
        <v>319</v>
      </c>
      <c r="E14" s="122">
        <v>1982</v>
      </c>
      <c r="F14" s="123" t="s">
        <v>337</v>
      </c>
      <c r="G14" s="126">
        <v>13</v>
      </c>
      <c r="H14" s="122">
        <v>13</v>
      </c>
      <c r="I14" s="122">
        <v>16</v>
      </c>
      <c r="J14" s="122">
        <v>13</v>
      </c>
      <c r="K14" s="122"/>
      <c r="L14" s="122"/>
      <c r="M14" s="122"/>
      <c r="N14" s="122"/>
      <c r="O14" s="122">
        <v>13</v>
      </c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>
        <v>9</v>
      </c>
      <c r="AA14" s="122"/>
      <c r="AB14" s="122"/>
      <c r="AC14" s="122">
        <v>13</v>
      </c>
      <c r="AD14" s="122"/>
      <c r="AE14" s="122">
        <v>16</v>
      </c>
      <c r="AF14" s="122">
        <v>10</v>
      </c>
      <c r="AG14" s="122"/>
      <c r="AH14" s="123"/>
      <c r="AI14" s="125">
        <f t="shared" si="0"/>
        <v>116</v>
      </c>
      <c r="AJ14" s="147">
        <v>9</v>
      </c>
    </row>
    <row r="15" spans="3:73" x14ac:dyDescent="0.2">
      <c r="C15" s="126">
        <v>10</v>
      </c>
      <c r="D15" s="122" t="s">
        <v>904</v>
      </c>
      <c r="E15" s="122">
        <v>1979</v>
      </c>
      <c r="F15" s="123" t="s">
        <v>235</v>
      </c>
      <c r="G15" s="126"/>
      <c r="H15" s="122"/>
      <c r="I15" s="122"/>
      <c r="J15" s="122"/>
      <c r="K15" s="122"/>
      <c r="L15" s="122"/>
      <c r="M15" s="122"/>
      <c r="N15" s="122"/>
      <c r="O15" s="122"/>
      <c r="P15" s="122"/>
      <c r="Q15" s="122">
        <v>20</v>
      </c>
      <c r="R15" s="122"/>
      <c r="S15" s="122">
        <v>20</v>
      </c>
      <c r="T15" s="122"/>
      <c r="U15" s="122"/>
      <c r="V15" s="122"/>
      <c r="W15" s="122"/>
      <c r="X15" s="122">
        <v>25</v>
      </c>
      <c r="Y15" s="122"/>
      <c r="Z15" s="122"/>
      <c r="AA15" s="122"/>
      <c r="AB15" s="122">
        <v>16</v>
      </c>
      <c r="AC15" s="122"/>
      <c r="AD15" s="122"/>
      <c r="AE15" s="122"/>
      <c r="AF15" s="122"/>
      <c r="AG15" s="122"/>
      <c r="AH15" s="123"/>
      <c r="AI15" s="11">
        <f t="shared" si="0"/>
        <v>81</v>
      </c>
      <c r="AJ15" s="147">
        <v>4</v>
      </c>
    </row>
    <row r="16" spans="3:73" x14ac:dyDescent="0.2">
      <c r="C16" s="126">
        <v>11</v>
      </c>
      <c r="D16" s="189" t="s">
        <v>564</v>
      </c>
      <c r="E16" s="189">
        <v>1973</v>
      </c>
      <c r="F16" s="190" t="s">
        <v>669</v>
      </c>
      <c r="G16" s="126"/>
      <c r="H16" s="122">
        <v>20</v>
      </c>
      <c r="I16" s="122"/>
      <c r="J16" s="122"/>
      <c r="K16" s="122">
        <v>50</v>
      </c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3"/>
      <c r="AI16" s="125">
        <f t="shared" si="0"/>
        <v>70</v>
      </c>
      <c r="AJ16" s="147">
        <v>2</v>
      </c>
    </row>
    <row r="17" spans="3:36" x14ac:dyDescent="0.2">
      <c r="C17" s="126">
        <v>12</v>
      </c>
      <c r="D17" s="122" t="s">
        <v>31</v>
      </c>
      <c r="E17" s="122">
        <v>1971</v>
      </c>
      <c r="F17" s="123" t="s">
        <v>193</v>
      </c>
      <c r="G17" s="126"/>
      <c r="H17" s="122"/>
      <c r="I17" s="122"/>
      <c r="J17" s="122"/>
      <c r="K17" s="122"/>
      <c r="L17" s="122"/>
      <c r="M17" s="122"/>
      <c r="N17" s="122">
        <v>25</v>
      </c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>
        <v>25</v>
      </c>
      <c r="AA17" s="122"/>
      <c r="AB17" s="122"/>
      <c r="AC17" s="122"/>
      <c r="AD17" s="122"/>
      <c r="AE17" s="122"/>
      <c r="AF17" s="198"/>
      <c r="AG17" s="198"/>
      <c r="AH17" s="123"/>
      <c r="AI17" s="125">
        <f t="shared" si="0"/>
        <v>50</v>
      </c>
      <c r="AJ17" s="147">
        <v>2</v>
      </c>
    </row>
    <row r="18" spans="3:36" x14ac:dyDescent="0.2">
      <c r="C18" s="126">
        <v>13</v>
      </c>
      <c r="D18" s="122" t="s">
        <v>347</v>
      </c>
      <c r="E18" s="122">
        <v>1979</v>
      </c>
      <c r="F18" s="123" t="s">
        <v>212</v>
      </c>
      <c r="G18" s="126"/>
      <c r="H18" s="122"/>
      <c r="I18" s="122"/>
      <c r="J18" s="122"/>
      <c r="K18" s="122"/>
      <c r="L18" s="122">
        <v>40</v>
      </c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3"/>
      <c r="AI18" s="11">
        <f t="shared" si="0"/>
        <v>40</v>
      </c>
      <c r="AJ18" s="12">
        <v>1</v>
      </c>
    </row>
    <row r="19" spans="3:36" x14ac:dyDescent="0.2">
      <c r="C19" s="126">
        <v>14</v>
      </c>
      <c r="D19" s="154" t="s">
        <v>926</v>
      </c>
      <c r="E19" s="154">
        <v>1975</v>
      </c>
      <c r="F19" s="157" t="s">
        <v>11</v>
      </c>
      <c r="G19" s="126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>
        <v>9</v>
      </c>
      <c r="S19" s="122">
        <v>9</v>
      </c>
      <c r="T19" s="122"/>
      <c r="U19" s="122"/>
      <c r="V19" s="122"/>
      <c r="W19" s="122"/>
      <c r="X19" s="122"/>
      <c r="Y19" s="122">
        <v>9</v>
      </c>
      <c r="Z19" s="122">
        <v>5</v>
      </c>
      <c r="AA19" s="122"/>
      <c r="AB19" s="122"/>
      <c r="AC19" s="122">
        <v>6</v>
      </c>
      <c r="AD19" s="122"/>
      <c r="AE19" s="122"/>
      <c r="AF19" s="122"/>
      <c r="AG19" s="122"/>
      <c r="AH19" s="123"/>
      <c r="AI19" s="125">
        <f t="shared" si="0"/>
        <v>38</v>
      </c>
      <c r="AJ19" s="147">
        <v>5</v>
      </c>
    </row>
    <row r="20" spans="3:36" x14ac:dyDescent="0.2">
      <c r="C20" s="126">
        <v>15</v>
      </c>
      <c r="D20" s="122" t="s">
        <v>538</v>
      </c>
      <c r="E20" s="122">
        <v>1969</v>
      </c>
      <c r="F20" s="123" t="s">
        <v>29</v>
      </c>
      <c r="G20" s="126">
        <v>1</v>
      </c>
      <c r="H20" s="122"/>
      <c r="I20" s="122">
        <v>20</v>
      </c>
      <c r="J20" s="122"/>
      <c r="K20" s="122"/>
      <c r="L20" s="122"/>
      <c r="M20" s="122"/>
      <c r="N20" s="122"/>
      <c r="O20" s="122"/>
      <c r="P20" s="122">
        <v>16</v>
      </c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3"/>
      <c r="AI20" s="125">
        <f t="shared" si="0"/>
        <v>37</v>
      </c>
      <c r="AJ20" s="147">
        <v>3</v>
      </c>
    </row>
    <row r="21" spans="3:36" x14ac:dyDescent="0.2">
      <c r="C21" s="126">
        <v>16</v>
      </c>
      <c r="D21" s="122" t="s">
        <v>963</v>
      </c>
      <c r="E21" s="122">
        <v>1976</v>
      </c>
      <c r="F21" s="123" t="s">
        <v>50</v>
      </c>
      <c r="G21" s="126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>
        <v>13</v>
      </c>
      <c r="T21" s="122">
        <v>20</v>
      </c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3"/>
      <c r="AI21" s="111">
        <f t="shared" si="0"/>
        <v>33</v>
      </c>
      <c r="AJ21" s="35">
        <v>2</v>
      </c>
    </row>
    <row r="22" spans="3:36" x14ac:dyDescent="0.2">
      <c r="C22" s="126">
        <v>17</v>
      </c>
      <c r="D22" s="122" t="s">
        <v>1022</v>
      </c>
      <c r="E22" s="122">
        <v>1984</v>
      </c>
      <c r="F22" s="123" t="s">
        <v>517</v>
      </c>
      <c r="G22" s="126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>
        <v>16</v>
      </c>
      <c r="Z22" s="122">
        <v>10</v>
      </c>
      <c r="AA22" s="122"/>
      <c r="AB22" s="122"/>
      <c r="AC22" s="122"/>
      <c r="AD22" s="122"/>
      <c r="AE22" s="122"/>
      <c r="AF22" s="122"/>
      <c r="AG22" s="122"/>
      <c r="AH22" s="123"/>
      <c r="AI22" s="11">
        <f t="shared" si="0"/>
        <v>26</v>
      </c>
      <c r="AJ22" s="147">
        <v>2</v>
      </c>
    </row>
    <row r="23" spans="3:36" x14ac:dyDescent="0.2">
      <c r="C23" s="126">
        <v>18</v>
      </c>
      <c r="D23" s="122" t="s">
        <v>524</v>
      </c>
      <c r="E23" s="122">
        <v>1977</v>
      </c>
      <c r="F23" s="123" t="s">
        <v>8</v>
      </c>
      <c r="G23" s="126">
        <v>11</v>
      </c>
      <c r="H23" s="122"/>
      <c r="I23" s="122"/>
      <c r="J23" s="122">
        <v>7</v>
      </c>
      <c r="K23" s="122"/>
      <c r="L23" s="122"/>
      <c r="M23" s="122">
        <v>8</v>
      </c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3"/>
      <c r="AI23" s="11">
        <f t="shared" si="0"/>
        <v>26</v>
      </c>
      <c r="AJ23" s="147">
        <v>3</v>
      </c>
    </row>
    <row r="24" spans="3:36" x14ac:dyDescent="0.2">
      <c r="C24" s="126">
        <v>18</v>
      </c>
      <c r="D24" s="122" t="s">
        <v>371</v>
      </c>
      <c r="E24" s="122">
        <v>1973</v>
      </c>
      <c r="F24" s="123" t="s">
        <v>204</v>
      </c>
      <c r="G24" s="126"/>
      <c r="H24" s="122"/>
      <c r="I24" s="122"/>
      <c r="J24" s="122"/>
      <c r="K24" s="122"/>
      <c r="L24" s="122"/>
      <c r="M24" s="122">
        <v>1</v>
      </c>
      <c r="N24" s="122">
        <v>9</v>
      </c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>
        <v>16</v>
      </c>
      <c r="AE24" s="122"/>
      <c r="AF24" s="122"/>
      <c r="AG24" s="122"/>
      <c r="AH24" s="123"/>
      <c r="AI24" s="11">
        <f t="shared" si="0"/>
        <v>26</v>
      </c>
      <c r="AJ24" s="147">
        <v>3</v>
      </c>
    </row>
    <row r="25" spans="3:36" x14ac:dyDescent="0.2">
      <c r="C25" s="126">
        <v>20</v>
      </c>
      <c r="D25" s="132" t="s">
        <v>739</v>
      </c>
      <c r="E25" s="132">
        <v>1985</v>
      </c>
      <c r="F25" s="133" t="s">
        <v>232</v>
      </c>
      <c r="G25" s="126"/>
      <c r="H25" s="122"/>
      <c r="I25" s="122"/>
      <c r="J25" s="122"/>
      <c r="K25" s="122"/>
      <c r="L25" s="122"/>
      <c r="M25" s="122">
        <v>25</v>
      </c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3"/>
      <c r="AI25" s="111">
        <f t="shared" si="0"/>
        <v>25</v>
      </c>
      <c r="AJ25" s="35">
        <v>1</v>
      </c>
    </row>
    <row r="26" spans="3:36" x14ac:dyDescent="0.2">
      <c r="C26" s="126">
        <v>20</v>
      </c>
      <c r="D26" s="122" t="s">
        <v>1060</v>
      </c>
      <c r="E26" s="122">
        <v>1978</v>
      </c>
      <c r="F26" s="123" t="s">
        <v>258</v>
      </c>
      <c r="G26" s="126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>
        <v>25</v>
      </c>
      <c r="AC26" s="122"/>
      <c r="AD26" s="122"/>
      <c r="AE26" s="122"/>
      <c r="AF26" s="122"/>
      <c r="AG26" s="122"/>
      <c r="AH26" s="123"/>
      <c r="AI26" s="11">
        <f t="shared" si="0"/>
        <v>25</v>
      </c>
      <c r="AJ26" s="147">
        <v>1</v>
      </c>
    </row>
    <row r="27" spans="3:36" x14ac:dyDescent="0.2">
      <c r="C27" s="126">
        <v>22</v>
      </c>
      <c r="D27" s="122" t="s">
        <v>1162</v>
      </c>
      <c r="E27" s="122">
        <v>1986</v>
      </c>
      <c r="F27" s="123" t="s">
        <v>19</v>
      </c>
      <c r="G27" s="126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>
        <v>20</v>
      </c>
      <c r="AG27" s="122"/>
      <c r="AH27" s="123"/>
      <c r="AI27" s="11">
        <f t="shared" si="0"/>
        <v>20</v>
      </c>
      <c r="AJ27" s="12">
        <v>1</v>
      </c>
    </row>
    <row r="28" spans="3:36" x14ac:dyDescent="0.2">
      <c r="C28" s="126">
        <v>23</v>
      </c>
      <c r="D28" s="122" t="s">
        <v>558</v>
      </c>
      <c r="E28" s="122">
        <v>1962</v>
      </c>
      <c r="F28" s="123" t="s">
        <v>15</v>
      </c>
      <c r="G28" s="126">
        <v>1</v>
      </c>
      <c r="H28" s="122"/>
      <c r="I28" s="122"/>
      <c r="J28" s="122"/>
      <c r="K28" s="122"/>
      <c r="L28" s="122"/>
      <c r="M28" s="122"/>
      <c r="N28" s="122"/>
      <c r="O28" s="122"/>
      <c r="P28" s="122">
        <v>9</v>
      </c>
      <c r="Q28" s="122"/>
      <c r="R28" s="122">
        <v>10</v>
      </c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3"/>
      <c r="AI28" s="11">
        <f t="shared" si="0"/>
        <v>20</v>
      </c>
      <c r="AJ28" s="12">
        <v>3</v>
      </c>
    </row>
    <row r="29" spans="3:36" x14ac:dyDescent="0.2">
      <c r="C29" s="126">
        <v>24</v>
      </c>
      <c r="D29" s="122" t="s">
        <v>851</v>
      </c>
      <c r="E29" s="122">
        <v>1977</v>
      </c>
      <c r="F29" s="123" t="s">
        <v>553</v>
      </c>
      <c r="G29" s="126"/>
      <c r="H29" s="122"/>
      <c r="I29" s="122"/>
      <c r="J29" s="122"/>
      <c r="K29" s="122"/>
      <c r="L29" s="122"/>
      <c r="M29" s="122"/>
      <c r="N29" s="122">
        <v>8</v>
      </c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>
        <v>11</v>
      </c>
      <c r="AH29" s="123"/>
      <c r="AI29" s="11">
        <f t="shared" si="0"/>
        <v>19</v>
      </c>
      <c r="AJ29" s="12">
        <v>2</v>
      </c>
    </row>
    <row r="30" spans="3:36" x14ac:dyDescent="0.2">
      <c r="C30" s="126">
        <v>25</v>
      </c>
      <c r="D30" s="122" t="s">
        <v>716</v>
      </c>
      <c r="E30" s="122">
        <v>1970</v>
      </c>
      <c r="F30" s="123" t="s">
        <v>15</v>
      </c>
      <c r="G30" s="126"/>
      <c r="H30" s="122"/>
      <c r="I30" s="122"/>
      <c r="J30" s="122">
        <v>8</v>
      </c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66"/>
      <c r="W30" s="166"/>
      <c r="X30" s="122"/>
      <c r="Y30" s="122"/>
      <c r="Z30" s="122"/>
      <c r="AA30" s="122"/>
      <c r="AB30" s="122"/>
      <c r="AC30" s="122">
        <v>9</v>
      </c>
      <c r="AD30" s="122"/>
      <c r="AE30" s="122"/>
      <c r="AF30" s="122"/>
      <c r="AG30" s="122"/>
      <c r="AH30" s="123"/>
      <c r="AI30" s="11">
        <f t="shared" si="0"/>
        <v>17</v>
      </c>
      <c r="AJ30" s="12">
        <v>2</v>
      </c>
    </row>
    <row r="31" spans="3:36" x14ac:dyDescent="0.2">
      <c r="C31" s="126">
        <v>26</v>
      </c>
      <c r="D31" s="122" t="s">
        <v>714</v>
      </c>
      <c r="E31" s="122">
        <v>1978</v>
      </c>
      <c r="F31" s="123" t="s">
        <v>9</v>
      </c>
      <c r="G31" s="126"/>
      <c r="H31" s="122"/>
      <c r="I31" s="122"/>
      <c r="J31" s="122">
        <v>16</v>
      </c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3"/>
      <c r="AI31" s="11">
        <f t="shared" si="0"/>
        <v>16</v>
      </c>
      <c r="AJ31" s="12">
        <v>1</v>
      </c>
    </row>
    <row r="32" spans="3:36" x14ac:dyDescent="0.2">
      <c r="C32" s="126">
        <v>26</v>
      </c>
      <c r="D32" s="122" t="s">
        <v>759</v>
      </c>
      <c r="E32" s="122">
        <v>1982</v>
      </c>
      <c r="F32" s="123" t="s">
        <v>760</v>
      </c>
      <c r="G32" s="126"/>
      <c r="H32" s="122"/>
      <c r="I32" s="122"/>
      <c r="J32" s="122"/>
      <c r="K32" s="122"/>
      <c r="L32" s="122"/>
      <c r="M32" s="122">
        <v>16</v>
      </c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3"/>
      <c r="AI32" s="11">
        <f t="shared" si="0"/>
        <v>16</v>
      </c>
      <c r="AJ32" s="147">
        <v>1</v>
      </c>
    </row>
    <row r="33" spans="3:36" x14ac:dyDescent="0.2">
      <c r="C33" s="126">
        <v>26</v>
      </c>
      <c r="D33" s="122" t="s">
        <v>925</v>
      </c>
      <c r="E33" s="122">
        <v>1978</v>
      </c>
      <c r="F33" s="123" t="s">
        <v>917</v>
      </c>
      <c r="G33" s="126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>
        <v>16</v>
      </c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3"/>
      <c r="AI33" s="11">
        <f t="shared" si="0"/>
        <v>16</v>
      </c>
      <c r="AJ33" s="12">
        <v>1</v>
      </c>
    </row>
    <row r="34" spans="3:36" x14ac:dyDescent="0.2">
      <c r="C34" s="126">
        <v>26</v>
      </c>
      <c r="D34" s="122" t="s">
        <v>980</v>
      </c>
      <c r="E34" s="122">
        <v>1973</v>
      </c>
      <c r="F34" s="123" t="s">
        <v>517</v>
      </c>
      <c r="G34" s="126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>
        <v>16</v>
      </c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3"/>
      <c r="AI34" s="11">
        <f t="shared" si="0"/>
        <v>16</v>
      </c>
      <c r="AJ34" s="147">
        <v>1</v>
      </c>
    </row>
    <row r="35" spans="3:36" x14ac:dyDescent="0.2">
      <c r="C35" s="126">
        <v>26</v>
      </c>
      <c r="D35" s="122" t="s">
        <v>1003</v>
      </c>
      <c r="E35" s="122">
        <v>1986</v>
      </c>
      <c r="F35" s="123" t="s">
        <v>48</v>
      </c>
      <c r="G35" s="126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>
        <v>16</v>
      </c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3"/>
      <c r="AI35" s="11">
        <f t="shared" si="0"/>
        <v>16</v>
      </c>
      <c r="AJ35" s="147">
        <v>1</v>
      </c>
    </row>
    <row r="36" spans="3:36" x14ac:dyDescent="0.2">
      <c r="C36" s="126">
        <v>26</v>
      </c>
      <c r="D36" s="122" t="s">
        <v>1014</v>
      </c>
      <c r="E36" s="122">
        <v>1979</v>
      </c>
      <c r="F36" s="123" t="s">
        <v>235</v>
      </c>
      <c r="G36" s="126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>
        <v>16</v>
      </c>
      <c r="Y36" s="122"/>
      <c r="Z36" s="122"/>
      <c r="AA36" s="122"/>
      <c r="AB36" s="122"/>
      <c r="AC36" s="122"/>
      <c r="AD36" s="122"/>
      <c r="AE36" s="122"/>
      <c r="AF36" s="122"/>
      <c r="AG36" s="122"/>
      <c r="AH36" s="123"/>
      <c r="AI36" s="11">
        <f t="shared" si="0"/>
        <v>16</v>
      </c>
      <c r="AJ36" s="147">
        <v>1</v>
      </c>
    </row>
    <row r="37" spans="3:36" x14ac:dyDescent="0.2">
      <c r="C37" s="126">
        <v>26</v>
      </c>
      <c r="D37" s="122" t="s">
        <v>1129</v>
      </c>
      <c r="E37" s="122">
        <v>1978</v>
      </c>
      <c r="F37" s="123" t="s">
        <v>9</v>
      </c>
      <c r="G37" s="126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>
        <v>16</v>
      </c>
      <c r="AD37" s="122"/>
      <c r="AE37" s="122"/>
      <c r="AF37" s="122"/>
      <c r="AG37" s="122"/>
      <c r="AH37" s="123"/>
      <c r="AI37" s="11">
        <f t="shared" si="0"/>
        <v>16</v>
      </c>
      <c r="AJ37" s="12">
        <v>1</v>
      </c>
    </row>
    <row r="38" spans="3:36" x14ac:dyDescent="0.2">
      <c r="C38" s="126">
        <v>33</v>
      </c>
      <c r="D38" s="122" t="s">
        <v>789</v>
      </c>
      <c r="E38" s="122">
        <v>1977</v>
      </c>
      <c r="F38" s="123" t="s">
        <v>249</v>
      </c>
      <c r="G38" s="126"/>
      <c r="H38" s="122"/>
      <c r="I38" s="122"/>
      <c r="J38" s="122"/>
      <c r="K38" s="122"/>
      <c r="L38" s="122"/>
      <c r="M38" s="122">
        <v>6</v>
      </c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>
        <v>10</v>
      </c>
      <c r="AD38" s="122"/>
      <c r="AE38" s="122"/>
      <c r="AF38" s="122"/>
      <c r="AG38" s="122"/>
      <c r="AH38" s="123"/>
      <c r="AI38" s="111">
        <f t="shared" ref="AI38:AI69" si="1">SUM(G38:AH38)</f>
        <v>16</v>
      </c>
      <c r="AJ38" s="35">
        <v>2</v>
      </c>
    </row>
    <row r="39" spans="3:36" x14ac:dyDescent="0.2">
      <c r="C39" s="126">
        <v>34</v>
      </c>
      <c r="D39" s="122" t="s">
        <v>785</v>
      </c>
      <c r="E39" s="122">
        <v>1979</v>
      </c>
      <c r="F39" s="123" t="s">
        <v>390</v>
      </c>
      <c r="G39" s="126"/>
      <c r="H39" s="122"/>
      <c r="I39" s="122"/>
      <c r="J39" s="122"/>
      <c r="K39" s="122"/>
      <c r="L39" s="122"/>
      <c r="M39" s="122">
        <v>7</v>
      </c>
      <c r="N39" s="122"/>
      <c r="O39" s="122"/>
      <c r="P39" s="122">
        <v>8</v>
      </c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3"/>
      <c r="AI39" s="11">
        <f t="shared" si="1"/>
        <v>15</v>
      </c>
      <c r="AJ39" s="12">
        <v>2</v>
      </c>
    </row>
    <row r="40" spans="3:36" x14ac:dyDescent="0.2">
      <c r="C40" s="126">
        <v>34</v>
      </c>
      <c r="D40" s="122" t="s">
        <v>583</v>
      </c>
      <c r="E40" s="122">
        <v>1985</v>
      </c>
      <c r="F40" s="123" t="s">
        <v>204</v>
      </c>
      <c r="G40" s="126">
        <v>2</v>
      </c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>
        <v>13</v>
      </c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3"/>
      <c r="AI40" s="11">
        <f t="shared" si="1"/>
        <v>15</v>
      </c>
      <c r="AJ40" s="12">
        <v>2</v>
      </c>
    </row>
    <row r="41" spans="3:36" x14ac:dyDescent="0.2">
      <c r="C41" s="126">
        <v>36</v>
      </c>
      <c r="D41" s="122" t="s">
        <v>769</v>
      </c>
      <c r="E41" s="122">
        <v>1984</v>
      </c>
      <c r="F41" s="123" t="s">
        <v>383</v>
      </c>
      <c r="G41" s="126"/>
      <c r="H41" s="122"/>
      <c r="I41" s="122"/>
      <c r="J41" s="122"/>
      <c r="K41" s="122"/>
      <c r="L41" s="122"/>
      <c r="M41" s="122">
        <v>13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3"/>
      <c r="AI41" s="111">
        <f t="shared" si="1"/>
        <v>13</v>
      </c>
      <c r="AJ41" s="147">
        <v>1</v>
      </c>
    </row>
    <row r="42" spans="3:36" x14ac:dyDescent="0.2">
      <c r="C42" s="126">
        <v>36</v>
      </c>
      <c r="D42" s="122" t="s">
        <v>1064</v>
      </c>
      <c r="E42" s="122">
        <v>1977</v>
      </c>
      <c r="F42" s="123" t="s">
        <v>258</v>
      </c>
      <c r="G42" s="126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>
        <v>13</v>
      </c>
      <c r="AC42" s="122"/>
      <c r="AD42" s="122"/>
      <c r="AE42" s="122"/>
      <c r="AF42" s="122"/>
      <c r="AG42" s="122"/>
      <c r="AH42" s="123"/>
      <c r="AI42" s="11">
        <f t="shared" si="1"/>
        <v>13</v>
      </c>
      <c r="AJ42" s="147">
        <v>1</v>
      </c>
    </row>
    <row r="43" spans="3:36" x14ac:dyDescent="0.2">
      <c r="C43" s="126">
        <v>38</v>
      </c>
      <c r="D43" s="122" t="s">
        <v>929</v>
      </c>
      <c r="E43" s="122">
        <v>1974</v>
      </c>
      <c r="F43" s="123" t="s">
        <v>19</v>
      </c>
      <c r="G43" s="126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>
        <v>5</v>
      </c>
      <c r="S43" s="122"/>
      <c r="T43" s="122"/>
      <c r="U43" s="122"/>
      <c r="V43" s="122"/>
      <c r="W43" s="122"/>
      <c r="X43" s="122"/>
      <c r="Y43" s="122">
        <v>8</v>
      </c>
      <c r="Z43" s="122"/>
      <c r="AA43" s="122"/>
      <c r="AB43" s="122"/>
      <c r="AC43" s="122"/>
      <c r="AD43" s="122"/>
      <c r="AE43" s="122"/>
      <c r="AF43" s="122"/>
      <c r="AG43" s="122"/>
      <c r="AH43" s="123"/>
      <c r="AI43" s="11">
        <f t="shared" si="1"/>
        <v>13</v>
      </c>
      <c r="AJ43" s="12">
        <v>2</v>
      </c>
    </row>
    <row r="44" spans="3:36" x14ac:dyDescent="0.2">
      <c r="C44" s="126">
        <v>39</v>
      </c>
      <c r="D44" s="122" t="s">
        <v>535</v>
      </c>
      <c r="E44" s="122">
        <v>1973</v>
      </c>
      <c r="F44" s="123" t="s">
        <v>353</v>
      </c>
      <c r="G44" s="126">
        <v>1</v>
      </c>
      <c r="H44" s="122"/>
      <c r="I44" s="122">
        <v>11</v>
      </c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3"/>
      <c r="AI44" s="11">
        <f t="shared" si="1"/>
        <v>12</v>
      </c>
      <c r="AJ44" s="12">
        <v>2</v>
      </c>
    </row>
    <row r="45" spans="3:36" x14ac:dyDescent="0.2">
      <c r="C45" s="126">
        <v>39</v>
      </c>
      <c r="D45" s="122" t="s">
        <v>559</v>
      </c>
      <c r="E45" s="122">
        <v>1978</v>
      </c>
      <c r="F45" s="123" t="s">
        <v>15</v>
      </c>
      <c r="G45" s="126">
        <v>1</v>
      </c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>
        <v>11</v>
      </c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3"/>
      <c r="AI45" s="111">
        <f t="shared" si="1"/>
        <v>12</v>
      </c>
      <c r="AJ45" s="35">
        <v>2</v>
      </c>
    </row>
    <row r="46" spans="3:36" x14ac:dyDescent="0.2">
      <c r="C46" s="126">
        <v>41</v>
      </c>
      <c r="D46" s="122" t="s">
        <v>796</v>
      </c>
      <c r="E46" s="122">
        <v>1980</v>
      </c>
      <c r="F46" s="123" t="s">
        <v>231</v>
      </c>
      <c r="G46" s="126"/>
      <c r="H46" s="122"/>
      <c r="I46" s="122"/>
      <c r="J46" s="122">
        <v>1</v>
      </c>
      <c r="K46" s="122"/>
      <c r="L46" s="122"/>
      <c r="M46" s="122">
        <v>4</v>
      </c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>
        <v>7</v>
      </c>
      <c r="AD46" s="122"/>
      <c r="AE46" s="122"/>
      <c r="AF46" s="122"/>
      <c r="AG46" s="122"/>
      <c r="AH46" s="123"/>
      <c r="AI46" s="11">
        <f t="shared" si="1"/>
        <v>12</v>
      </c>
      <c r="AJ46" s="12">
        <v>3</v>
      </c>
    </row>
    <row r="47" spans="3:36" x14ac:dyDescent="0.2">
      <c r="C47" s="126">
        <v>42</v>
      </c>
      <c r="D47" s="122" t="s">
        <v>773</v>
      </c>
      <c r="E47" s="122">
        <v>1972</v>
      </c>
      <c r="F47" s="123" t="s">
        <v>383</v>
      </c>
      <c r="G47" s="126"/>
      <c r="H47" s="122"/>
      <c r="I47" s="122"/>
      <c r="J47" s="122"/>
      <c r="K47" s="122"/>
      <c r="L47" s="122"/>
      <c r="M47" s="122">
        <v>11</v>
      </c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3"/>
      <c r="AI47" s="111">
        <f t="shared" si="1"/>
        <v>11</v>
      </c>
      <c r="AJ47" s="35">
        <v>1</v>
      </c>
    </row>
    <row r="48" spans="3:36" x14ac:dyDescent="0.2">
      <c r="C48" s="126">
        <v>42</v>
      </c>
      <c r="D48" s="122" t="s">
        <v>885</v>
      </c>
      <c r="E48" s="122">
        <v>1983</v>
      </c>
      <c r="F48" s="123" t="s">
        <v>886</v>
      </c>
      <c r="G48" s="126"/>
      <c r="H48" s="122"/>
      <c r="I48" s="122"/>
      <c r="J48" s="122"/>
      <c r="K48" s="122"/>
      <c r="L48" s="122"/>
      <c r="M48" s="122"/>
      <c r="N48" s="122"/>
      <c r="O48" s="122"/>
      <c r="P48" s="122">
        <v>11</v>
      </c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3"/>
      <c r="AI48" s="11">
        <f t="shared" si="1"/>
        <v>11</v>
      </c>
      <c r="AJ48" s="147">
        <v>1</v>
      </c>
    </row>
    <row r="49" spans="3:36" x14ac:dyDescent="0.2">
      <c r="C49" s="126">
        <v>42</v>
      </c>
      <c r="D49" s="122" t="s">
        <v>977</v>
      </c>
      <c r="E49" s="122">
        <v>1970</v>
      </c>
      <c r="F49" s="123" t="s">
        <v>15</v>
      </c>
      <c r="G49" s="126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>
        <v>11</v>
      </c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3"/>
      <c r="AI49" s="11">
        <f t="shared" si="1"/>
        <v>11</v>
      </c>
      <c r="AJ49" s="147">
        <v>1</v>
      </c>
    </row>
    <row r="50" spans="3:36" x14ac:dyDescent="0.2">
      <c r="C50" s="126">
        <v>42</v>
      </c>
      <c r="D50" s="122" t="s">
        <v>1004</v>
      </c>
      <c r="E50" s="122">
        <v>1977</v>
      </c>
      <c r="F50" s="123" t="s">
        <v>404</v>
      </c>
      <c r="G50" s="126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>
        <v>11</v>
      </c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3"/>
      <c r="AI50" s="11">
        <f t="shared" si="1"/>
        <v>11</v>
      </c>
      <c r="AJ50" s="147">
        <v>1</v>
      </c>
    </row>
    <row r="51" spans="3:36" x14ac:dyDescent="0.2">
      <c r="C51" s="126">
        <v>46</v>
      </c>
      <c r="D51" s="122" t="s">
        <v>1039</v>
      </c>
      <c r="E51" s="122">
        <v>1979</v>
      </c>
      <c r="F51" s="123" t="s">
        <v>353</v>
      </c>
      <c r="G51" s="126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>
        <v>6</v>
      </c>
      <c r="AA51" s="122"/>
      <c r="AB51" s="122"/>
      <c r="AC51" s="122">
        <v>5</v>
      </c>
      <c r="AD51" s="122"/>
      <c r="AE51" s="122"/>
      <c r="AF51" s="122"/>
      <c r="AG51" s="122"/>
      <c r="AH51" s="123"/>
      <c r="AI51" s="11">
        <f t="shared" si="1"/>
        <v>11</v>
      </c>
      <c r="AJ51" s="147">
        <v>2</v>
      </c>
    </row>
    <row r="52" spans="3:36" x14ac:dyDescent="0.2">
      <c r="C52" s="126">
        <v>47</v>
      </c>
      <c r="D52" s="122" t="s">
        <v>352</v>
      </c>
      <c r="E52" s="122">
        <v>1973</v>
      </c>
      <c r="F52" s="123" t="s">
        <v>258</v>
      </c>
      <c r="G52" s="126">
        <v>10</v>
      </c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3"/>
      <c r="AI52" s="125">
        <f t="shared" si="1"/>
        <v>10</v>
      </c>
      <c r="AJ52" s="147">
        <v>1</v>
      </c>
    </row>
    <row r="53" spans="3:36" x14ac:dyDescent="0.2">
      <c r="C53" s="126">
        <v>47</v>
      </c>
      <c r="D53" s="122" t="s">
        <v>674</v>
      </c>
      <c r="E53" s="122">
        <v>1975</v>
      </c>
      <c r="F53" s="123" t="s">
        <v>15</v>
      </c>
      <c r="G53" s="126"/>
      <c r="H53" s="122"/>
      <c r="I53" s="122">
        <v>10</v>
      </c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3"/>
      <c r="AI53" s="11">
        <f t="shared" si="1"/>
        <v>10</v>
      </c>
      <c r="AJ53" s="12">
        <v>1</v>
      </c>
    </row>
    <row r="54" spans="3:36" x14ac:dyDescent="0.2">
      <c r="C54" s="126">
        <v>47</v>
      </c>
      <c r="D54" s="122" t="s">
        <v>715</v>
      </c>
      <c r="E54" s="122">
        <v>1970</v>
      </c>
      <c r="F54" s="123" t="s">
        <v>374</v>
      </c>
      <c r="G54" s="126"/>
      <c r="H54" s="122"/>
      <c r="I54" s="122"/>
      <c r="J54" s="122">
        <v>10</v>
      </c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3"/>
      <c r="AI54" s="111">
        <f t="shared" si="1"/>
        <v>10</v>
      </c>
      <c r="AJ54" s="35">
        <v>1</v>
      </c>
    </row>
    <row r="55" spans="3:36" x14ac:dyDescent="0.2">
      <c r="C55" s="126">
        <v>47</v>
      </c>
      <c r="D55" s="122" t="s">
        <v>887</v>
      </c>
      <c r="E55" s="122">
        <v>1983</v>
      </c>
      <c r="F55" s="123" t="s">
        <v>765</v>
      </c>
      <c r="G55" s="126"/>
      <c r="H55" s="122"/>
      <c r="I55" s="122"/>
      <c r="J55" s="122"/>
      <c r="K55" s="122"/>
      <c r="L55" s="122"/>
      <c r="M55" s="122"/>
      <c r="N55" s="122"/>
      <c r="O55" s="122"/>
      <c r="P55" s="122">
        <v>10</v>
      </c>
      <c r="Q55" s="122"/>
      <c r="R55" s="122"/>
      <c r="S55" s="122"/>
      <c r="T55" s="122"/>
      <c r="U55" s="122"/>
      <c r="V55" s="166"/>
      <c r="W55" s="166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3"/>
      <c r="AI55" s="111">
        <f t="shared" si="1"/>
        <v>10</v>
      </c>
      <c r="AJ55" s="12">
        <v>1</v>
      </c>
    </row>
    <row r="56" spans="3:36" x14ac:dyDescent="0.2">
      <c r="C56" s="126">
        <v>47</v>
      </c>
      <c r="D56" s="122" t="s">
        <v>964</v>
      </c>
      <c r="E56" s="122"/>
      <c r="F56" s="123" t="s">
        <v>235</v>
      </c>
      <c r="G56" s="126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>
        <v>10</v>
      </c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3"/>
      <c r="AI56" s="11">
        <f t="shared" si="1"/>
        <v>10</v>
      </c>
      <c r="AJ56" s="12">
        <v>1</v>
      </c>
    </row>
    <row r="57" spans="3:36" x14ac:dyDescent="0.2">
      <c r="C57" s="126">
        <v>52</v>
      </c>
      <c r="D57" s="122" t="s">
        <v>783</v>
      </c>
      <c r="E57" s="122">
        <v>1981</v>
      </c>
      <c r="F57" s="123" t="s">
        <v>765</v>
      </c>
      <c r="G57" s="126"/>
      <c r="H57" s="122"/>
      <c r="I57" s="122"/>
      <c r="J57" s="122"/>
      <c r="K57" s="122"/>
      <c r="L57" s="122"/>
      <c r="M57" s="122">
        <v>9</v>
      </c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3"/>
      <c r="AI57" s="11">
        <f t="shared" si="1"/>
        <v>9</v>
      </c>
      <c r="AJ57" s="12">
        <v>1</v>
      </c>
    </row>
    <row r="58" spans="3:36" x14ac:dyDescent="0.2">
      <c r="C58" s="126">
        <v>52</v>
      </c>
      <c r="D58" s="122" t="s">
        <v>1068</v>
      </c>
      <c r="E58" s="122">
        <v>1976</v>
      </c>
      <c r="F58" s="123" t="s">
        <v>1067</v>
      </c>
      <c r="G58" s="126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>
        <v>9</v>
      </c>
      <c r="AC58" s="122"/>
      <c r="AD58" s="122"/>
      <c r="AE58" s="122"/>
      <c r="AF58" s="122"/>
      <c r="AG58" s="122"/>
      <c r="AH58" s="123"/>
      <c r="AI58" s="11">
        <f t="shared" si="1"/>
        <v>9</v>
      </c>
      <c r="AJ58" s="147">
        <v>1</v>
      </c>
    </row>
    <row r="59" spans="3:36" x14ac:dyDescent="0.2">
      <c r="C59" s="126">
        <v>54</v>
      </c>
      <c r="D59" s="122" t="s">
        <v>253</v>
      </c>
      <c r="E59" s="122">
        <v>1962</v>
      </c>
      <c r="F59" s="123" t="s">
        <v>11</v>
      </c>
      <c r="G59" s="126">
        <v>8</v>
      </c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3"/>
      <c r="AI59" s="125">
        <f t="shared" si="1"/>
        <v>8</v>
      </c>
      <c r="AJ59" s="147">
        <v>1</v>
      </c>
    </row>
    <row r="60" spans="3:36" x14ac:dyDescent="0.2">
      <c r="C60" s="126">
        <v>54</v>
      </c>
      <c r="D60" s="122" t="s">
        <v>675</v>
      </c>
      <c r="E60" s="122">
        <v>1979</v>
      </c>
      <c r="F60" s="123" t="s">
        <v>676</v>
      </c>
      <c r="G60" s="126"/>
      <c r="H60" s="122"/>
      <c r="I60" s="122">
        <v>8</v>
      </c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3"/>
      <c r="AI60" s="111">
        <f t="shared" si="1"/>
        <v>8</v>
      </c>
      <c r="AJ60" s="147">
        <v>1</v>
      </c>
    </row>
    <row r="61" spans="3:36" x14ac:dyDescent="0.2">
      <c r="C61" s="126">
        <v>54</v>
      </c>
      <c r="D61" s="122" t="s">
        <v>1069</v>
      </c>
      <c r="E61" s="122">
        <v>1985</v>
      </c>
      <c r="F61" s="123" t="s">
        <v>48</v>
      </c>
      <c r="G61" s="126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>
        <v>8</v>
      </c>
      <c r="AC61" s="122"/>
      <c r="AD61" s="122"/>
      <c r="AE61" s="122"/>
      <c r="AF61" s="122"/>
      <c r="AG61" s="122"/>
      <c r="AH61" s="123"/>
      <c r="AI61" s="11">
        <f t="shared" si="1"/>
        <v>8</v>
      </c>
      <c r="AJ61" s="147">
        <v>1</v>
      </c>
    </row>
    <row r="62" spans="3:36" x14ac:dyDescent="0.2">
      <c r="C62" s="126">
        <v>57</v>
      </c>
      <c r="D62" s="122" t="s">
        <v>927</v>
      </c>
      <c r="E62" s="122">
        <v>1974</v>
      </c>
      <c r="F62" s="123" t="s">
        <v>249</v>
      </c>
      <c r="G62" s="126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>
        <v>7</v>
      </c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3"/>
      <c r="AI62" s="11">
        <f t="shared" si="1"/>
        <v>7</v>
      </c>
      <c r="AJ62" s="147">
        <v>1</v>
      </c>
    </row>
    <row r="63" spans="3:36" x14ac:dyDescent="0.2">
      <c r="C63" s="126">
        <v>57</v>
      </c>
      <c r="D63" s="122" t="s">
        <v>1070</v>
      </c>
      <c r="E63" s="122">
        <v>1975</v>
      </c>
      <c r="F63" s="123" t="s">
        <v>48</v>
      </c>
      <c r="G63" s="126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>
        <v>7</v>
      </c>
      <c r="AC63" s="122"/>
      <c r="AD63" s="122"/>
      <c r="AE63" s="122"/>
      <c r="AF63" s="122"/>
      <c r="AG63" s="122"/>
      <c r="AH63" s="123"/>
      <c r="AI63" s="11">
        <f t="shared" si="1"/>
        <v>7</v>
      </c>
      <c r="AJ63" s="147">
        <v>1</v>
      </c>
    </row>
    <row r="64" spans="3:36" x14ac:dyDescent="0.2">
      <c r="C64" s="126">
        <v>59</v>
      </c>
      <c r="D64" s="122" t="s">
        <v>475</v>
      </c>
      <c r="E64" s="122">
        <v>1981</v>
      </c>
      <c r="F64" s="123" t="s">
        <v>337</v>
      </c>
      <c r="G64" s="126">
        <v>6</v>
      </c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3"/>
      <c r="AI64" s="125">
        <f t="shared" si="1"/>
        <v>6</v>
      </c>
      <c r="AJ64" s="147">
        <v>1</v>
      </c>
    </row>
    <row r="65" spans="3:36" x14ac:dyDescent="0.2">
      <c r="C65" s="126">
        <v>59</v>
      </c>
      <c r="D65" s="122" t="s">
        <v>580</v>
      </c>
      <c r="E65" s="122">
        <v>1981</v>
      </c>
      <c r="F65" s="123" t="s">
        <v>390</v>
      </c>
      <c r="G65" s="126"/>
      <c r="H65" s="122"/>
      <c r="I65" s="122"/>
      <c r="J65" s="122">
        <v>6</v>
      </c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3"/>
      <c r="AI65" s="11">
        <f t="shared" si="1"/>
        <v>6</v>
      </c>
      <c r="AJ65" s="12">
        <v>1</v>
      </c>
    </row>
    <row r="66" spans="3:36" x14ac:dyDescent="0.2">
      <c r="C66" s="126">
        <v>59</v>
      </c>
      <c r="D66" s="122" t="s">
        <v>928</v>
      </c>
      <c r="E66" s="122">
        <v>1984</v>
      </c>
      <c r="F66" s="123" t="s">
        <v>914</v>
      </c>
      <c r="G66" s="126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>
        <v>6</v>
      </c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3"/>
      <c r="AI66" s="11">
        <f t="shared" si="1"/>
        <v>6</v>
      </c>
      <c r="AJ66" s="12">
        <v>1</v>
      </c>
    </row>
    <row r="67" spans="3:36" x14ac:dyDescent="0.2">
      <c r="C67" s="126">
        <v>59</v>
      </c>
      <c r="D67" s="122" t="s">
        <v>1073</v>
      </c>
      <c r="E67" s="122">
        <v>1978</v>
      </c>
      <c r="F67" s="123" t="s">
        <v>48</v>
      </c>
      <c r="G67" s="126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>
        <v>6</v>
      </c>
      <c r="AC67" s="122"/>
      <c r="AD67" s="122"/>
      <c r="AE67" s="122"/>
      <c r="AF67" s="122"/>
      <c r="AG67" s="122"/>
      <c r="AH67" s="123"/>
      <c r="AI67" s="11">
        <f t="shared" si="1"/>
        <v>6</v>
      </c>
      <c r="AJ67" s="147">
        <v>1</v>
      </c>
    </row>
    <row r="68" spans="3:36" x14ac:dyDescent="0.2">
      <c r="C68" s="126">
        <v>63</v>
      </c>
      <c r="D68" s="122" t="s">
        <v>807</v>
      </c>
      <c r="E68" s="122">
        <v>1974</v>
      </c>
      <c r="F68" s="123" t="s">
        <v>808</v>
      </c>
      <c r="G68" s="126"/>
      <c r="H68" s="122"/>
      <c r="I68" s="122"/>
      <c r="J68" s="122"/>
      <c r="K68" s="122"/>
      <c r="L68" s="122"/>
      <c r="M68" s="122">
        <v>1</v>
      </c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66">
        <v>4.5</v>
      </c>
      <c r="AC68" s="122"/>
      <c r="AD68" s="122"/>
      <c r="AE68" s="122"/>
      <c r="AF68" s="122"/>
      <c r="AG68" s="122"/>
      <c r="AH68" s="123"/>
      <c r="AI68" s="11">
        <f t="shared" si="1"/>
        <v>5.5</v>
      </c>
      <c r="AJ68" s="12">
        <v>2</v>
      </c>
    </row>
    <row r="69" spans="3:36" x14ac:dyDescent="0.2">
      <c r="C69" s="126">
        <v>64</v>
      </c>
      <c r="D69" s="122" t="s">
        <v>466</v>
      </c>
      <c r="E69" s="122">
        <v>1984</v>
      </c>
      <c r="F69" s="123" t="s">
        <v>204</v>
      </c>
      <c r="G69" s="126">
        <v>5</v>
      </c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3"/>
      <c r="AI69" s="11">
        <f t="shared" si="1"/>
        <v>5</v>
      </c>
      <c r="AJ69" s="147">
        <v>1</v>
      </c>
    </row>
    <row r="70" spans="3:36" x14ac:dyDescent="0.2">
      <c r="C70" s="126">
        <v>64</v>
      </c>
      <c r="D70" s="122" t="s">
        <v>717</v>
      </c>
      <c r="E70" s="122">
        <v>1976</v>
      </c>
      <c r="F70" s="123" t="s">
        <v>9</v>
      </c>
      <c r="G70" s="126"/>
      <c r="H70" s="122"/>
      <c r="I70" s="122"/>
      <c r="J70" s="122">
        <v>5</v>
      </c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3"/>
      <c r="AI70" s="11">
        <f t="shared" ref="AI70:AI99" si="2">SUM(G70:AH70)</f>
        <v>5</v>
      </c>
      <c r="AJ70" s="147">
        <v>1</v>
      </c>
    </row>
    <row r="71" spans="3:36" x14ac:dyDescent="0.2">
      <c r="C71" s="126">
        <v>64</v>
      </c>
      <c r="D71" s="122" t="s">
        <v>795</v>
      </c>
      <c r="E71" s="122">
        <v>1966</v>
      </c>
      <c r="F71" s="123" t="s">
        <v>383</v>
      </c>
      <c r="G71" s="126"/>
      <c r="H71" s="122"/>
      <c r="I71" s="122"/>
      <c r="J71" s="122"/>
      <c r="K71" s="122"/>
      <c r="L71" s="122"/>
      <c r="M71" s="122">
        <v>5</v>
      </c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3"/>
      <c r="AI71" s="11">
        <f t="shared" si="2"/>
        <v>5</v>
      </c>
      <c r="AJ71" s="12">
        <v>1</v>
      </c>
    </row>
    <row r="72" spans="3:36" x14ac:dyDescent="0.2">
      <c r="C72" s="126">
        <v>67</v>
      </c>
      <c r="D72" s="122" t="s">
        <v>1074</v>
      </c>
      <c r="E72" s="122">
        <v>1979</v>
      </c>
      <c r="F72" s="123" t="s">
        <v>1075</v>
      </c>
      <c r="G72" s="126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66">
        <v>4.5</v>
      </c>
      <c r="AC72" s="122"/>
      <c r="AD72" s="122"/>
      <c r="AE72" s="122"/>
      <c r="AF72" s="122"/>
      <c r="AG72" s="122"/>
      <c r="AH72" s="123"/>
      <c r="AI72" s="11">
        <f t="shared" si="2"/>
        <v>4.5</v>
      </c>
      <c r="AJ72" s="147">
        <v>1</v>
      </c>
    </row>
    <row r="73" spans="3:36" x14ac:dyDescent="0.2">
      <c r="C73" s="126">
        <v>68</v>
      </c>
      <c r="D73" s="122" t="s">
        <v>629</v>
      </c>
      <c r="E73" s="122">
        <v>1986</v>
      </c>
      <c r="F73" s="123" t="s">
        <v>630</v>
      </c>
      <c r="G73" s="126">
        <v>4</v>
      </c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3"/>
      <c r="AI73" s="125">
        <f t="shared" si="2"/>
        <v>4</v>
      </c>
      <c r="AJ73" s="147">
        <v>1</v>
      </c>
    </row>
    <row r="74" spans="3:36" x14ac:dyDescent="0.2">
      <c r="C74" s="126">
        <v>68</v>
      </c>
      <c r="D74" s="122" t="s">
        <v>718</v>
      </c>
      <c r="E74" s="122">
        <v>1970</v>
      </c>
      <c r="F74" s="123" t="s">
        <v>15</v>
      </c>
      <c r="G74" s="126"/>
      <c r="H74" s="122"/>
      <c r="I74" s="122"/>
      <c r="J74" s="122">
        <v>4</v>
      </c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3"/>
      <c r="AI74" s="11">
        <f t="shared" si="2"/>
        <v>4</v>
      </c>
      <c r="AJ74" s="147">
        <v>1</v>
      </c>
    </row>
    <row r="75" spans="3:36" x14ac:dyDescent="0.2">
      <c r="C75" s="126">
        <v>68</v>
      </c>
      <c r="D75" s="122" t="s">
        <v>930</v>
      </c>
      <c r="E75" s="122">
        <v>1983</v>
      </c>
      <c r="F75" s="123" t="s">
        <v>278</v>
      </c>
      <c r="G75" s="126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>
        <v>4</v>
      </c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3"/>
      <c r="AI75" s="11">
        <f t="shared" si="2"/>
        <v>4</v>
      </c>
      <c r="AJ75" s="12">
        <v>1</v>
      </c>
    </row>
    <row r="76" spans="3:36" x14ac:dyDescent="0.2">
      <c r="C76" s="126">
        <v>68</v>
      </c>
      <c r="D76" s="122" t="s">
        <v>1130</v>
      </c>
      <c r="E76" s="122">
        <v>1975</v>
      </c>
      <c r="F76" s="123" t="s">
        <v>1131</v>
      </c>
      <c r="G76" s="126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>
        <v>4</v>
      </c>
      <c r="AD76" s="122"/>
      <c r="AE76" s="122"/>
      <c r="AF76" s="122"/>
      <c r="AG76" s="122"/>
      <c r="AH76" s="123"/>
      <c r="AI76" s="11">
        <f t="shared" si="2"/>
        <v>4</v>
      </c>
      <c r="AJ76" s="12">
        <v>1</v>
      </c>
    </row>
    <row r="77" spans="3:36" x14ac:dyDescent="0.2">
      <c r="C77" s="126">
        <v>72</v>
      </c>
      <c r="D77" s="122" t="s">
        <v>332</v>
      </c>
      <c r="E77" s="122">
        <v>1976</v>
      </c>
      <c r="F77" s="123" t="s">
        <v>719</v>
      </c>
      <c r="G77" s="126">
        <v>1</v>
      </c>
      <c r="H77" s="122"/>
      <c r="I77" s="122"/>
      <c r="J77" s="122">
        <v>3</v>
      </c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3"/>
      <c r="AI77" s="111">
        <f t="shared" si="2"/>
        <v>4</v>
      </c>
      <c r="AJ77" s="147">
        <v>2</v>
      </c>
    </row>
    <row r="78" spans="3:36" x14ac:dyDescent="0.2">
      <c r="C78" s="126">
        <v>73</v>
      </c>
      <c r="D78" s="122" t="s">
        <v>631</v>
      </c>
      <c r="E78" s="122">
        <v>1963</v>
      </c>
      <c r="F78" s="123" t="s">
        <v>23</v>
      </c>
      <c r="G78" s="126">
        <v>3</v>
      </c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3"/>
      <c r="AI78" s="111">
        <f t="shared" si="2"/>
        <v>3</v>
      </c>
      <c r="AJ78" s="35">
        <v>1</v>
      </c>
    </row>
    <row r="79" spans="3:36" x14ac:dyDescent="0.2">
      <c r="C79" s="126">
        <v>73</v>
      </c>
      <c r="D79" s="122" t="s">
        <v>799</v>
      </c>
      <c r="E79" s="122">
        <v>1984</v>
      </c>
      <c r="F79" s="123" t="s">
        <v>800</v>
      </c>
      <c r="G79" s="126"/>
      <c r="H79" s="122"/>
      <c r="I79" s="122"/>
      <c r="J79" s="122"/>
      <c r="K79" s="122"/>
      <c r="L79" s="122"/>
      <c r="M79" s="122">
        <v>3</v>
      </c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3"/>
      <c r="AI79" s="11">
        <f t="shared" si="2"/>
        <v>3</v>
      </c>
      <c r="AJ79" s="12">
        <v>1</v>
      </c>
    </row>
    <row r="80" spans="3:36" x14ac:dyDescent="0.2">
      <c r="C80" s="126">
        <v>75</v>
      </c>
      <c r="D80" s="132" t="s">
        <v>720</v>
      </c>
      <c r="E80" s="132">
        <v>1970</v>
      </c>
      <c r="F80" s="133" t="s">
        <v>707</v>
      </c>
      <c r="G80" s="126"/>
      <c r="H80" s="122"/>
      <c r="I80" s="122"/>
      <c r="J80" s="122">
        <v>2</v>
      </c>
      <c r="K80" s="122"/>
      <c r="L80" s="122"/>
      <c r="M80" s="122"/>
      <c r="N80" s="122"/>
      <c r="O80" s="166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3"/>
      <c r="AI80" s="111">
        <f t="shared" si="2"/>
        <v>2</v>
      </c>
      <c r="AJ80" s="35">
        <v>1</v>
      </c>
    </row>
    <row r="81" spans="3:36" x14ac:dyDescent="0.2">
      <c r="C81" s="126">
        <v>75</v>
      </c>
      <c r="D81" s="122" t="s">
        <v>802</v>
      </c>
      <c r="E81" s="122">
        <v>1979</v>
      </c>
      <c r="F81" s="123" t="s">
        <v>9</v>
      </c>
      <c r="G81" s="126"/>
      <c r="H81" s="122"/>
      <c r="I81" s="122"/>
      <c r="J81" s="122"/>
      <c r="K81" s="122"/>
      <c r="L81" s="122"/>
      <c r="M81" s="122">
        <v>2</v>
      </c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3"/>
      <c r="AI81" s="11">
        <f t="shared" si="2"/>
        <v>2</v>
      </c>
      <c r="AJ81" s="147">
        <v>1</v>
      </c>
    </row>
    <row r="82" spans="3:36" x14ac:dyDescent="0.2">
      <c r="C82" s="126">
        <v>77</v>
      </c>
      <c r="D82" s="122" t="s">
        <v>633</v>
      </c>
      <c r="E82" s="122">
        <v>1975</v>
      </c>
      <c r="F82" s="123" t="s">
        <v>613</v>
      </c>
      <c r="G82" s="126">
        <v>1</v>
      </c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3"/>
      <c r="AI82" s="11">
        <f t="shared" si="2"/>
        <v>1</v>
      </c>
      <c r="AJ82" s="12">
        <v>1</v>
      </c>
    </row>
    <row r="83" spans="3:36" x14ac:dyDescent="0.2">
      <c r="C83" s="126">
        <v>77</v>
      </c>
      <c r="D83" s="132" t="s">
        <v>632</v>
      </c>
      <c r="E83" s="132">
        <v>1979</v>
      </c>
      <c r="F83" s="133" t="s">
        <v>204</v>
      </c>
      <c r="G83" s="126">
        <v>1</v>
      </c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3"/>
      <c r="AI83" s="125">
        <f t="shared" si="2"/>
        <v>1</v>
      </c>
      <c r="AJ83" s="147">
        <v>1</v>
      </c>
    </row>
    <row r="84" spans="3:36" x14ac:dyDescent="0.2">
      <c r="C84" s="126">
        <v>77</v>
      </c>
      <c r="D84" s="122" t="s">
        <v>634</v>
      </c>
      <c r="E84" s="122">
        <v>1974</v>
      </c>
      <c r="F84" s="123" t="s">
        <v>270</v>
      </c>
      <c r="G84" s="126">
        <v>1</v>
      </c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3"/>
      <c r="AI84" s="125">
        <f t="shared" si="2"/>
        <v>1</v>
      </c>
      <c r="AJ84" s="147">
        <v>1</v>
      </c>
    </row>
    <row r="85" spans="3:36" x14ac:dyDescent="0.2">
      <c r="C85" s="126">
        <v>77</v>
      </c>
      <c r="D85" s="122" t="s">
        <v>635</v>
      </c>
      <c r="E85" s="122">
        <v>1983</v>
      </c>
      <c r="F85" s="123" t="s">
        <v>353</v>
      </c>
      <c r="G85" s="126">
        <v>1</v>
      </c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3"/>
      <c r="AI85" s="11">
        <f t="shared" si="2"/>
        <v>1</v>
      </c>
      <c r="AJ85" s="12">
        <v>1</v>
      </c>
    </row>
    <row r="86" spans="3:36" x14ac:dyDescent="0.2">
      <c r="C86" s="126">
        <v>77</v>
      </c>
      <c r="D86" s="122" t="s">
        <v>636</v>
      </c>
      <c r="E86" s="122">
        <v>1974</v>
      </c>
      <c r="F86" s="123" t="s">
        <v>620</v>
      </c>
      <c r="G86" s="126">
        <v>1</v>
      </c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3"/>
      <c r="AI86" s="11">
        <f t="shared" si="2"/>
        <v>1</v>
      </c>
      <c r="AJ86" s="12">
        <v>1</v>
      </c>
    </row>
    <row r="87" spans="3:36" x14ac:dyDescent="0.2">
      <c r="C87" s="126">
        <v>77</v>
      </c>
      <c r="D87" s="122" t="s">
        <v>459</v>
      </c>
      <c r="E87" s="122">
        <v>1981</v>
      </c>
      <c r="F87" s="123" t="s">
        <v>15</v>
      </c>
      <c r="G87" s="126">
        <v>1</v>
      </c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3"/>
      <c r="AI87" s="11">
        <f t="shared" si="2"/>
        <v>1</v>
      </c>
      <c r="AJ87" s="147">
        <v>1</v>
      </c>
    </row>
    <row r="88" spans="3:36" x14ac:dyDescent="0.2">
      <c r="C88" s="126">
        <v>77</v>
      </c>
      <c r="D88" s="122" t="s">
        <v>298</v>
      </c>
      <c r="E88" s="122">
        <v>1967</v>
      </c>
      <c r="F88" s="123" t="s">
        <v>15</v>
      </c>
      <c r="G88" s="126">
        <v>1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3"/>
      <c r="AI88" s="11">
        <f t="shared" si="2"/>
        <v>1</v>
      </c>
      <c r="AJ88" s="147">
        <v>1</v>
      </c>
    </row>
    <row r="89" spans="3:36" x14ac:dyDescent="0.2">
      <c r="C89" s="126">
        <v>77</v>
      </c>
      <c r="D89" s="122" t="s">
        <v>637</v>
      </c>
      <c r="E89" s="122">
        <v>1969</v>
      </c>
      <c r="F89" s="123" t="s">
        <v>301</v>
      </c>
      <c r="G89" s="126">
        <v>1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3"/>
      <c r="AI89" s="111">
        <f t="shared" si="2"/>
        <v>1</v>
      </c>
      <c r="AJ89" s="35">
        <v>1</v>
      </c>
    </row>
    <row r="90" spans="3:36" x14ac:dyDescent="0.2">
      <c r="C90" s="126">
        <v>77</v>
      </c>
      <c r="D90" s="122" t="s">
        <v>722</v>
      </c>
      <c r="E90" s="122">
        <v>1968</v>
      </c>
      <c r="F90" s="123" t="s">
        <v>723</v>
      </c>
      <c r="G90" s="126"/>
      <c r="H90" s="122"/>
      <c r="I90" s="122"/>
      <c r="J90" s="122">
        <v>1</v>
      </c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3"/>
      <c r="AI90" s="11">
        <f t="shared" si="2"/>
        <v>1</v>
      </c>
      <c r="AJ90" s="12">
        <v>1</v>
      </c>
    </row>
    <row r="91" spans="3:36" x14ac:dyDescent="0.2">
      <c r="C91" s="126">
        <v>77</v>
      </c>
      <c r="D91" s="122" t="s">
        <v>578</v>
      </c>
      <c r="E91" s="122">
        <v>1976</v>
      </c>
      <c r="F91" s="123" t="s">
        <v>579</v>
      </c>
      <c r="G91" s="126"/>
      <c r="H91" s="122"/>
      <c r="I91" s="122"/>
      <c r="J91" s="122">
        <v>1</v>
      </c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3"/>
      <c r="AI91" s="11">
        <f t="shared" si="2"/>
        <v>1</v>
      </c>
      <c r="AJ91" s="12">
        <v>1</v>
      </c>
    </row>
    <row r="92" spans="3:36" x14ac:dyDescent="0.2">
      <c r="C92" s="126">
        <v>77</v>
      </c>
      <c r="D92" s="122" t="s">
        <v>721</v>
      </c>
      <c r="E92" s="122">
        <v>1973</v>
      </c>
      <c r="F92" s="123" t="s">
        <v>390</v>
      </c>
      <c r="G92" s="126"/>
      <c r="H92" s="122"/>
      <c r="I92" s="122"/>
      <c r="J92" s="122">
        <v>1</v>
      </c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3"/>
      <c r="AI92" s="125">
        <f t="shared" si="2"/>
        <v>1</v>
      </c>
      <c r="AJ92" s="147">
        <v>1</v>
      </c>
    </row>
    <row r="93" spans="3:36" x14ac:dyDescent="0.2">
      <c r="C93" s="126">
        <v>77</v>
      </c>
      <c r="D93" s="132" t="s">
        <v>467</v>
      </c>
      <c r="E93" s="132">
        <v>1981</v>
      </c>
      <c r="F93" s="123" t="s">
        <v>9</v>
      </c>
      <c r="G93" s="126"/>
      <c r="H93" s="122"/>
      <c r="I93" s="122"/>
      <c r="J93" s="122">
        <v>1</v>
      </c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3"/>
      <c r="AI93" s="125">
        <f t="shared" si="2"/>
        <v>1</v>
      </c>
      <c r="AJ93" s="147">
        <v>1</v>
      </c>
    </row>
    <row r="94" spans="3:36" x14ac:dyDescent="0.2">
      <c r="C94" s="126">
        <v>77</v>
      </c>
      <c r="D94" s="122" t="s">
        <v>817</v>
      </c>
      <c r="E94" s="122">
        <v>1977</v>
      </c>
      <c r="F94" s="123" t="s">
        <v>808</v>
      </c>
      <c r="G94" s="126"/>
      <c r="H94" s="122"/>
      <c r="I94" s="122"/>
      <c r="J94" s="122"/>
      <c r="K94" s="122"/>
      <c r="L94" s="122"/>
      <c r="M94" s="122">
        <v>1</v>
      </c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3"/>
      <c r="AI94" s="111">
        <f t="shared" si="2"/>
        <v>1</v>
      </c>
      <c r="AJ94" s="35">
        <v>1</v>
      </c>
    </row>
    <row r="95" spans="3:36" x14ac:dyDescent="0.2">
      <c r="C95" s="126">
        <v>77</v>
      </c>
      <c r="D95" s="122" t="s">
        <v>822</v>
      </c>
      <c r="E95" s="122">
        <v>1977</v>
      </c>
      <c r="F95" s="123" t="s">
        <v>383</v>
      </c>
      <c r="G95" s="126"/>
      <c r="H95" s="122"/>
      <c r="I95" s="122"/>
      <c r="J95" s="122"/>
      <c r="K95" s="122"/>
      <c r="L95" s="122"/>
      <c r="M95" s="122">
        <v>1</v>
      </c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3"/>
      <c r="AI95" s="111">
        <f t="shared" si="2"/>
        <v>1</v>
      </c>
      <c r="AJ95" s="35">
        <v>1</v>
      </c>
    </row>
    <row r="96" spans="3:36" x14ac:dyDescent="0.2">
      <c r="C96" s="126">
        <v>77</v>
      </c>
      <c r="D96" s="122" t="s">
        <v>821</v>
      </c>
      <c r="E96" s="122">
        <v>1977</v>
      </c>
      <c r="F96" s="123" t="s">
        <v>383</v>
      </c>
      <c r="G96" s="126"/>
      <c r="H96" s="122"/>
      <c r="I96" s="122"/>
      <c r="J96" s="122"/>
      <c r="K96" s="122"/>
      <c r="L96" s="122"/>
      <c r="M96" s="122">
        <v>1</v>
      </c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3"/>
      <c r="AI96" s="11">
        <f t="shared" si="2"/>
        <v>1</v>
      </c>
      <c r="AJ96" s="12">
        <v>1</v>
      </c>
    </row>
    <row r="97" spans="3:36" x14ac:dyDescent="0.2">
      <c r="C97" s="126">
        <v>77</v>
      </c>
      <c r="D97" s="122" t="s">
        <v>820</v>
      </c>
      <c r="E97" s="122">
        <v>1978</v>
      </c>
      <c r="F97" s="123" t="s">
        <v>383</v>
      </c>
      <c r="G97" s="126"/>
      <c r="H97" s="122"/>
      <c r="I97" s="122"/>
      <c r="J97" s="122"/>
      <c r="K97" s="122"/>
      <c r="L97" s="122"/>
      <c r="M97" s="122">
        <v>1</v>
      </c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3"/>
      <c r="AI97" s="11">
        <f t="shared" si="2"/>
        <v>1</v>
      </c>
      <c r="AJ97" s="12">
        <v>1</v>
      </c>
    </row>
    <row r="98" spans="3:36" x14ac:dyDescent="0.2">
      <c r="C98" s="126">
        <v>77</v>
      </c>
      <c r="D98" s="122" t="s">
        <v>824</v>
      </c>
      <c r="E98" s="122">
        <v>1979</v>
      </c>
      <c r="F98" s="123" t="s">
        <v>707</v>
      </c>
      <c r="G98" s="126"/>
      <c r="H98" s="122"/>
      <c r="I98" s="122"/>
      <c r="J98" s="122"/>
      <c r="K98" s="122"/>
      <c r="L98" s="122"/>
      <c r="M98" s="122">
        <v>1</v>
      </c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3"/>
      <c r="AI98" s="11">
        <f t="shared" si="2"/>
        <v>1</v>
      </c>
      <c r="AJ98" s="147">
        <v>1</v>
      </c>
    </row>
    <row r="99" spans="3:36" ht="13.5" thickBot="1" x14ac:dyDescent="0.25">
      <c r="C99" s="191">
        <v>77</v>
      </c>
      <c r="D99" s="199" t="s">
        <v>809</v>
      </c>
      <c r="E99" s="199">
        <v>1962</v>
      </c>
      <c r="F99" s="171" t="s">
        <v>760</v>
      </c>
      <c r="G99" s="191"/>
      <c r="H99" s="199"/>
      <c r="I99" s="199"/>
      <c r="J99" s="199"/>
      <c r="K99" s="199"/>
      <c r="L99" s="199"/>
      <c r="M99" s="199">
        <v>1</v>
      </c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71"/>
      <c r="AI99" s="150">
        <f t="shared" si="2"/>
        <v>1</v>
      </c>
      <c r="AJ99" s="215">
        <v>1</v>
      </c>
    </row>
    <row r="100" spans="3:36" x14ac:dyDescent="0.2">
      <c r="D100" s="112"/>
      <c r="E100" s="112"/>
      <c r="F100" s="112"/>
    </row>
    <row r="101" spans="3:36" x14ac:dyDescent="0.2">
      <c r="C101" s="193">
        <v>94</v>
      </c>
      <c r="D101" s="112"/>
      <c r="E101" s="112"/>
      <c r="F101" s="112"/>
    </row>
    <row r="102" spans="3:36" x14ac:dyDescent="0.2">
      <c r="D102" s="112"/>
      <c r="E102" s="112"/>
      <c r="F102" s="112"/>
    </row>
    <row r="103" spans="3:36" x14ac:dyDescent="0.2">
      <c r="D103" s="112"/>
      <c r="E103" s="112"/>
      <c r="F103" s="112"/>
    </row>
    <row r="104" spans="3:36" x14ac:dyDescent="0.2">
      <c r="D104" s="112"/>
      <c r="E104" s="112"/>
      <c r="F104" s="112"/>
    </row>
    <row r="105" spans="3:36" x14ac:dyDescent="0.2">
      <c r="D105" s="112"/>
      <c r="E105" s="112"/>
      <c r="F105" s="112"/>
    </row>
    <row r="106" spans="3:36" x14ac:dyDescent="0.2">
      <c r="D106" s="112"/>
      <c r="E106" s="112"/>
      <c r="F106" s="112"/>
    </row>
    <row r="107" spans="3:36" x14ac:dyDescent="0.2">
      <c r="D107" s="112"/>
      <c r="E107" s="112"/>
      <c r="F107" s="112"/>
    </row>
    <row r="108" spans="3:36" x14ac:dyDescent="0.2">
      <c r="D108" s="112"/>
      <c r="E108" s="112"/>
      <c r="F108" s="112"/>
    </row>
    <row r="109" spans="3:36" x14ac:dyDescent="0.2">
      <c r="D109" s="112"/>
      <c r="E109" s="112"/>
      <c r="F109" s="112"/>
    </row>
    <row r="110" spans="3:36" x14ac:dyDescent="0.2">
      <c r="D110" s="112"/>
      <c r="E110" s="112"/>
      <c r="F110" s="112"/>
    </row>
    <row r="111" spans="3:36" x14ac:dyDescent="0.2">
      <c r="D111" s="112"/>
      <c r="E111" s="112"/>
      <c r="F111" s="112"/>
    </row>
    <row r="112" spans="3:36" x14ac:dyDescent="0.2">
      <c r="D112" s="112"/>
      <c r="E112" s="112"/>
      <c r="F112" s="112"/>
    </row>
    <row r="113" spans="4:6" x14ac:dyDescent="0.2">
      <c r="D113" s="112"/>
      <c r="E113" s="112"/>
      <c r="F113" s="112"/>
    </row>
    <row r="114" spans="4:6" x14ac:dyDescent="0.2">
      <c r="D114" s="112"/>
      <c r="E114" s="112"/>
      <c r="F114" s="112"/>
    </row>
    <row r="115" spans="4:6" x14ac:dyDescent="0.2">
      <c r="D115" s="112"/>
      <c r="E115" s="112"/>
      <c r="F115" s="112"/>
    </row>
    <row r="116" spans="4:6" x14ac:dyDescent="0.2">
      <c r="D116" s="112"/>
      <c r="E116" s="112"/>
      <c r="F116" s="112"/>
    </row>
    <row r="117" spans="4:6" x14ac:dyDescent="0.2">
      <c r="D117" s="112"/>
      <c r="E117" s="112"/>
      <c r="F117" s="112"/>
    </row>
    <row r="118" spans="4:6" x14ac:dyDescent="0.2">
      <c r="D118" s="112"/>
      <c r="E118" s="112"/>
      <c r="F118" s="112"/>
    </row>
    <row r="119" spans="4:6" x14ac:dyDescent="0.2">
      <c r="D119" s="112"/>
      <c r="E119" s="112"/>
      <c r="F119" s="112"/>
    </row>
    <row r="120" spans="4:6" x14ac:dyDescent="0.2">
      <c r="D120" s="112"/>
      <c r="E120" s="112"/>
      <c r="F120" s="112"/>
    </row>
    <row r="121" spans="4:6" x14ac:dyDescent="0.2">
      <c r="D121" s="112"/>
      <c r="E121" s="112"/>
      <c r="F121" s="112"/>
    </row>
    <row r="122" spans="4:6" x14ac:dyDescent="0.2">
      <c r="D122" s="112"/>
      <c r="E122" s="112"/>
      <c r="F122" s="112"/>
    </row>
    <row r="123" spans="4:6" x14ac:dyDescent="0.2">
      <c r="D123" s="112"/>
      <c r="E123" s="112"/>
      <c r="F123" s="112"/>
    </row>
    <row r="124" spans="4:6" x14ac:dyDescent="0.2">
      <c r="D124" s="112"/>
      <c r="E124" s="112"/>
      <c r="F124" s="112"/>
    </row>
    <row r="125" spans="4:6" x14ac:dyDescent="0.2">
      <c r="D125" s="112"/>
      <c r="E125" s="112"/>
      <c r="F125" s="112"/>
    </row>
    <row r="126" spans="4:6" x14ac:dyDescent="0.2">
      <c r="D126" s="112"/>
      <c r="E126" s="112"/>
      <c r="F126" s="112"/>
    </row>
    <row r="127" spans="4:6" x14ac:dyDescent="0.2">
      <c r="D127" s="112"/>
      <c r="E127" s="112"/>
      <c r="F127" s="112"/>
    </row>
    <row r="128" spans="4:6" x14ac:dyDescent="0.2">
      <c r="D128" s="112"/>
      <c r="E128" s="112"/>
      <c r="F128" s="112"/>
    </row>
    <row r="129" spans="4:6" x14ac:dyDescent="0.2">
      <c r="D129" s="112"/>
      <c r="E129" s="112"/>
      <c r="F129" s="112"/>
    </row>
    <row r="130" spans="4:6" x14ac:dyDescent="0.2">
      <c r="D130" s="112"/>
      <c r="E130" s="112"/>
      <c r="F130" s="112"/>
    </row>
    <row r="131" spans="4:6" x14ac:dyDescent="0.2">
      <c r="D131" s="112"/>
      <c r="E131" s="112"/>
      <c r="F131" s="112"/>
    </row>
    <row r="132" spans="4:6" x14ac:dyDescent="0.2">
      <c r="D132" s="112"/>
      <c r="E132" s="112"/>
      <c r="F132" s="112"/>
    </row>
    <row r="133" spans="4:6" x14ac:dyDescent="0.2">
      <c r="D133" s="112"/>
      <c r="E133" s="112"/>
      <c r="F133" s="112"/>
    </row>
    <row r="134" spans="4:6" x14ac:dyDescent="0.2">
      <c r="D134" s="112"/>
      <c r="E134" s="112"/>
      <c r="F134" s="112"/>
    </row>
    <row r="135" spans="4:6" x14ac:dyDescent="0.2">
      <c r="D135" s="112"/>
      <c r="E135" s="112"/>
      <c r="F135" s="112"/>
    </row>
    <row r="136" spans="4:6" x14ac:dyDescent="0.2">
      <c r="D136" s="112"/>
      <c r="E136" s="112"/>
      <c r="F136" s="112"/>
    </row>
    <row r="137" spans="4:6" x14ac:dyDescent="0.2">
      <c r="D137" s="112"/>
      <c r="E137" s="112"/>
      <c r="F137" s="112"/>
    </row>
    <row r="138" spans="4:6" x14ac:dyDescent="0.2">
      <c r="D138" s="112"/>
      <c r="E138" s="112"/>
      <c r="F138" s="112"/>
    </row>
    <row r="139" spans="4:6" x14ac:dyDescent="0.2">
      <c r="D139" s="112"/>
      <c r="E139" s="112"/>
      <c r="F139" s="112"/>
    </row>
    <row r="140" spans="4:6" x14ac:dyDescent="0.2">
      <c r="D140" s="112"/>
      <c r="E140" s="112"/>
      <c r="F140" s="112"/>
    </row>
    <row r="141" spans="4:6" x14ac:dyDescent="0.2">
      <c r="D141" s="112"/>
      <c r="E141" s="112"/>
      <c r="F141" s="112"/>
    </row>
    <row r="142" spans="4:6" x14ac:dyDescent="0.2">
      <c r="D142" s="112"/>
      <c r="E142" s="112"/>
      <c r="F142" s="112"/>
    </row>
    <row r="143" spans="4:6" x14ac:dyDescent="0.2">
      <c r="D143" s="112"/>
      <c r="E143" s="112"/>
      <c r="F143" s="112"/>
    </row>
    <row r="144" spans="4:6" x14ac:dyDescent="0.2">
      <c r="D144" s="112"/>
      <c r="E144" s="112"/>
      <c r="F144" s="112"/>
    </row>
    <row r="145" spans="4:6" x14ac:dyDescent="0.2">
      <c r="D145" s="112"/>
      <c r="E145" s="112"/>
      <c r="F145" s="112"/>
    </row>
    <row r="146" spans="4:6" x14ac:dyDescent="0.2">
      <c r="D146" s="112"/>
      <c r="E146" s="112"/>
      <c r="F146" s="112"/>
    </row>
    <row r="147" spans="4:6" x14ac:dyDescent="0.2">
      <c r="D147" s="112"/>
      <c r="E147" s="112"/>
      <c r="F147" s="112"/>
    </row>
    <row r="148" spans="4:6" x14ac:dyDescent="0.2">
      <c r="D148" s="112"/>
      <c r="E148" s="112"/>
      <c r="F148" s="112"/>
    </row>
    <row r="149" spans="4:6" x14ac:dyDescent="0.2">
      <c r="D149" s="112"/>
      <c r="E149" s="112"/>
      <c r="F149" s="112"/>
    </row>
    <row r="150" spans="4:6" x14ac:dyDescent="0.2">
      <c r="D150" s="112"/>
      <c r="E150" s="112"/>
      <c r="F150" s="112"/>
    </row>
    <row r="151" spans="4:6" x14ac:dyDescent="0.2">
      <c r="D151" s="112"/>
      <c r="E151" s="112"/>
      <c r="F151" s="112"/>
    </row>
    <row r="152" spans="4:6" x14ac:dyDescent="0.2">
      <c r="D152" s="112"/>
      <c r="E152" s="112"/>
      <c r="F152" s="112"/>
    </row>
    <row r="153" spans="4:6" x14ac:dyDescent="0.2">
      <c r="D153" s="112"/>
      <c r="E153" s="112"/>
      <c r="F153" s="112"/>
    </row>
    <row r="154" spans="4:6" x14ac:dyDescent="0.2">
      <c r="D154" s="112"/>
      <c r="E154" s="112"/>
      <c r="F154" s="112"/>
    </row>
    <row r="155" spans="4:6" x14ac:dyDescent="0.2">
      <c r="D155" s="112"/>
      <c r="E155" s="112"/>
      <c r="F155" s="112"/>
    </row>
    <row r="156" spans="4:6" x14ac:dyDescent="0.2">
      <c r="D156" s="112"/>
      <c r="E156" s="112"/>
      <c r="F156" s="112"/>
    </row>
    <row r="157" spans="4:6" x14ac:dyDescent="0.2">
      <c r="D157" s="112"/>
      <c r="E157" s="112"/>
      <c r="F157" s="112"/>
    </row>
    <row r="158" spans="4:6" x14ac:dyDescent="0.2">
      <c r="D158" s="112"/>
      <c r="E158" s="112"/>
      <c r="F158" s="112"/>
    </row>
    <row r="159" spans="4:6" x14ac:dyDescent="0.2">
      <c r="D159" s="112"/>
      <c r="E159" s="112"/>
      <c r="F159" s="112"/>
    </row>
    <row r="160" spans="4:6" x14ac:dyDescent="0.2">
      <c r="D160" s="112"/>
      <c r="E160" s="112"/>
      <c r="F160" s="112"/>
    </row>
    <row r="161" spans="4:6" x14ac:dyDescent="0.2">
      <c r="D161" s="112"/>
      <c r="E161" s="112"/>
      <c r="F161" s="112"/>
    </row>
    <row r="162" spans="4:6" x14ac:dyDescent="0.2">
      <c r="D162" s="112"/>
      <c r="E162" s="112"/>
      <c r="F162" s="112"/>
    </row>
    <row r="163" spans="4:6" x14ac:dyDescent="0.2">
      <c r="D163" s="112"/>
      <c r="E163" s="112"/>
      <c r="F163" s="112"/>
    </row>
    <row r="164" spans="4:6" x14ac:dyDescent="0.2">
      <c r="D164" s="112"/>
      <c r="E164" s="112"/>
      <c r="F164" s="112"/>
    </row>
    <row r="165" spans="4:6" x14ac:dyDescent="0.2">
      <c r="D165" s="112"/>
      <c r="E165" s="112"/>
      <c r="F165" s="112"/>
    </row>
    <row r="166" spans="4:6" x14ac:dyDescent="0.2">
      <c r="D166" s="112"/>
      <c r="E166" s="112"/>
      <c r="F166" s="112"/>
    </row>
    <row r="167" spans="4:6" x14ac:dyDescent="0.2">
      <c r="D167" s="112"/>
      <c r="E167" s="112"/>
      <c r="F167" s="112"/>
    </row>
    <row r="168" spans="4:6" x14ac:dyDescent="0.2">
      <c r="D168" s="112"/>
      <c r="E168" s="112"/>
      <c r="F168" s="112"/>
    </row>
    <row r="169" spans="4:6" x14ac:dyDescent="0.2">
      <c r="D169" s="112"/>
      <c r="E169" s="112"/>
      <c r="F169" s="112"/>
    </row>
    <row r="170" spans="4:6" x14ac:dyDescent="0.2">
      <c r="D170" s="112"/>
      <c r="E170" s="112"/>
      <c r="F170" s="112"/>
    </row>
    <row r="171" spans="4:6" x14ac:dyDescent="0.2">
      <c r="D171" s="112"/>
      <c r="E171" s="112"/>
      <c r="F171" s="112"/>
    </row>
    <row r="172" spans="4:6" x14ac:dyDescent="0.2">
      <c r="D172" s="112"/>
      <c r="E172" s="112"/>
      <c r="F172" s="112"/>
    </row>
  </sheetData>
  <sortState ref="D6:AJ99">
    <sortCondition descending="1" ref="AI6:AI99"/>
    <sortCondition ref="AJ6:AJ99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horizontalDpi="300" verticalDpi="300" r:id="rId1"/>
  <headerFooter alignWithMargins="0">
    <oddHeader>&amp;Lhttp://aceskv.cz/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19" workbookViewId="0">
      <selection activeCell="E36" sqref="E36"/>
    </sheetView>
  </sheetViews>
  <sheetFormatPr defaultColWidth="9.140625" defaultRowHeight="12.75" x14ac:dyDescent="0.2"/>
  <cols>
    <col min="1" max="1" width="3.140625" style="27" customWidth="1"/>
    <col min="2" max="2" width="45.85546875" style="26" bestFit="1" customWidth="1"/>
    <col min="3" max="3" width="16.85546875" style="26" customWidth="1"/>
    <col min="4" max="4" width="11.85546875" style="26" bestFit="1" customWidth="1"/>
    <col min="5" max="5" width="12.5703125" style="26" bestFit="1" customWidth="1"/>
    <col min="6" max="6" width="8.140625" style="102" bestFit="1" customWidth="1"/>
    <col min="7" max="14" width="9.140625" style="26"/>
    <col min="15" max="16" width="9.140625" style="27"/>
    <col min="17" max="17" width="9.140625" style="30"/>
    <col min="18" max="16384" width="9.140625" style="26"/>
  </cols>
  <sheetData>
    <row r="1" spans="1:17" x14ac:dyDescent="0.2">
      <c r="B1" s="38" t="s">
        <v>597</v>
      </c>
    </row>
    <row r="2" spans="1:17" x14ac:dyDescent="0.2">
      <c r="B2" s="113" t="s">
        <v>234</v>
      </c>
    </row>
    <row r="3" spans="1:17" x14ac:dyDescent="0.2">
      <c r="A3" s="114">
        <v>1</v>
      </c>
      <c r="B3" s="2" t="s">
        <v>52</v>
      </c>
      <c r="C3" s="2" t="s">
        <v>16</v>
      </c>
      <c r="D3" s="2" t="s">
        <v>34</v>
      </c>
      <c r="E3" s="2" t="s">
        <v>35</v>
      </c>
      <c r="F3" s="115">
        <v>44197</v>
      </c>
    </row>
    <row r="4" spans="1:17" x14ac:dyDescent="0.2">
      <c r="A4" s="114">
        <v>2</v>
      </c>
      <c r="B4" s="2" t="s">
        <v>427</v>
      </c>
      <c r="C4" s="2" t="s">
        <v>249</v>
      </c>
      <c r="D4" s="2" t="s">
        <v>36</v>
      </c>
      <c r="E4" s="2" t="s">
        <v>38</v>
      </c>
      <c r="F4" s="115">
        <v>44318</v>
      </c>
    </row>
    <row r="5" spans="1:17" x14ac:dyDescent="0.2">
      <c r="A5" s="114">
        <v>3</v>
      </c>
      <c r="B5" s="2" t="s">
        <v>311</v>
      </c>
      <c r="C5" s="2" t="s">
        <v>15</v>
      </c>
      <c r="D5" s="2" t="s">
        <v>312</v>
      </c>
      <c r="E5" s="2" t="s">
        <v>40</v>
      </c>
      <c r="F5" s="115">
        <v>44352</v>
      </c>
    </row>
    <row r="6" spans="1:17" x14ac:dyDescent="0.2">
      <c r="A6" s="114">
        <v>4</v>
      </c>
      <c r="B6" s="2" t="s">
        <v>462</v>
      </c>
      <c r="C6" s="2" t="s">
        <v>192</v>
      </c>
      <c r="D6" s="2" t="s">
        <v>36</v>
      </c>
      <c r="E6" s="2" t="s">
        <v>38</v>
      </c>
      <c r="F6" s="115">
        <v>44353</v>
      </c>
    </row>
    <row r="7" spans="1:17" x14ac:dyDescent="0.2">
      <c r="A7" s="114">
        <v>5</v>
      </c>
      <c r="B7" s="2" t="s">
        <v>647</v>
      </c>
      <c r="C7" s="2" t="s">
        <v>37</v>
      </c>
      <c r="D7" s="2" t="s">
        <v>284</v>
      </c>
      <c r="E7" s="2" t="s">
        <v>38</v>
      </c>
      <c r="F7" s="211">
        <v>44359</v>
      </c>
      <c r="G7" s="208"/>
    </row>
    <row r="8" spans="1:17" x14ac:dyDescent="0.2">
      <c r="A8" s="114">
        <v>6</v>
      </c>
      <c r="B8" s="2" t="s">
        <v>648</v>
      </c>
      <c r="C8" s="2" t="s">
        <v>301</v>
      </c>
      <c r="D8" s="2" t="s">
        <v>300</v>
      </c>
      <c r="E8" s="2" t="s">
        <v>38</v>
      </c>
      <c r="F8" s="211">
        <v>44366</v>
      </c>
      <c r="G8" s="208"/>
    </row>
    <row r="9" spans="1:17" x14ac:dyDescent="0.2">
      <c r="A9" s="114">
        <v>7</v>
      </c>
      <c r="B9" s="2" t="s">
        <v>411</v>
      </c>
      <c r="C9" s="2" t="s">
        <v>383</v>
      </c>
      <c r="D9" s="2" t="s">
        <v>34</v>
      </c>
      <c r="E9" s="2" t="s">
        <v>40</v>
      </c>
      <c r="F9" s="211">
        <v>44387</v>
      </c>
      <c r="G9" s="208"/>
    </row>
    <row r="10" spans="1:17" x14ac:dyDescent="0.2">
      <c r="A10" s="114">
        <v>8</v>
      </c>
      <c r="B10" s="2" t="s">
        <v>54</v>
      </c>
      <c r="C10" s="2" t="s">
        <v>44</v>
      </c>
      <c r="D10" s="2" t="s">
        <v>286</v>
      </c>
      <c r="E10" s="2" t="s">
        <v>40</v>
      </c>
      <c r="F10" s="211">
        <v>44394</v>
      </c>
      <c r="G10" s="206"/>
      <c r="M10" s="27"/>
      <c r="N10" s="27"/>
      <c r="O10" s="30"/>
      <c r="P10" s="26"/>
      <c r="Q10" s="26"/>
    </row>
    <row r="11" spans="1:17" x14ac:dyDescent="0.2">
      <c r="A11" s="114">
        <v>9</v>
      </c>
      <c r="B11" s="2" t="s">
        <v>55</v>
      </c>
      <c r="C11" s="2" t="s">
        <v>45</v>
      </c>
      <c r="D11" s="2" t="s">
        <v>46</v>
      </c>
      <c r="E11" s="2" t="s">
        <v>40</v>
      </c>
      <c r="F11" s="211">
        <v>44433</v>
      </c>
      <c r="G11" s="206"/>
      <c r="M11" s="27"/>
      <c r="N11" s="27"/>
      <c r="O11" s="30"/>
      <c r="P11" s="26"/>
      <c r="Q11" s="26"/>
    </row>
    <row r="12" spans="1:17" x14ac:dyDescent="0.2">
      <c r="A12" s="114">
        <v>10</v>
      </c>
      <c r="B12" s="2" t="s">
        <v>338</v>
      </c>
      <c r="C12" s="2" t="s">
        <v>41</v>
      </c>
      <c r="D12" s="2" t="s">
        <v>36</v>
      </c>
      <c r="E12" s="2" t="s">
        <v>38</v>
      </c>
      <c r="F12" s="211">
        <v>44436</v>
      </c>
      <c r="G12" s="209"/>
      <c r="M12" s="27"/>
      <c r="N12" s="27"/>
      <c r="O12" s="30"/>
      <c r="P12" s="26"/>
      <c r="Q12" s="26"/>
    </row>
    <row r="13" spans="1:17" x14ac:dyDescent="0.2">
      <c r="A13" s="114">
        <v>11</v>
      </c>
      <c r="B13" s="2" t="s">
        <v>425</v>
      </c>
      <c r="C13" s="2" t="s">
        <v>391</v>
      </c>
      <c r="D13" s="2" t="s">
        <v>392</v>
      </c>
      <c r="E13" s="2" t="s">
        <v>38</v>
      </c>
      <c r="F13" s="211">
        <v>44443</v>
      </c>
      <c r="G13" s="206"/>
      <c r="M13" s="27"/>
      <c r="N13" s="27"/>
      <c r="O13" s="30"/>
      <c r="P13" s="26"/>
      <c r="Q13" s="26"/>
    </row>
    <row r="14" spans="1:17" x14ac:dyDescent="0.2">
      <c r="A14" s="114">
        <v>12</v>
      </c>
      <c r="B14" s="2" t="s">
        <v>857</v>
      </c>
      <c r="C14" s="2" t="s">
        <v>405</v>
      </c>
      <c r="D14" s="2" t="s">
        <v>858</v>
      </c>
      <c r="E14" s="2" t="s">
        <v>35</v>
      </c>
      <c r="F14" s="211">
        <v>44444</v>
      </c>
      <c r="G14" s="206"/>
      <c r="M14" s="27"/>
      <c r="N14" s="27"/>
      <c r="O14" s="30"/>
      <c r="P14" s="26"/>
      <c r="Q14" s="26"/>
    </row>
    <row r="15" spans="1:17" x14ac:dyDescent="0.2">
      <c r="A15" s="114">
        <v>13</v>
      </c>
      <c r="B15" s="2" t="s">
        <v>224</v>
      </c>
      <c r="C15" s="2" t="s">
        <v>47</v>
      </c>
      <c r="D15" s="2" t="s">
        <v>950</v>
      </c>
      <c r="E15" s="2" t="s">
        <v>38</v>
      </c>
      <c r="F15" s="211">
        <v>44450</v>
      </c>
      <c r="G15" s="207"/>
      <c r="M15" s="27"/>
      <c r="N15" s="27"/>
      <c r="O15" s="30"/>
      <c r="P15" s="26"/>
      <c r="Q15" s="26"/>
    </row>
    <row r="16" spans="1:17" x14ac:dyDescent="0.2">
      <c r="A16" s="114">
        <v>14</v>
      </c>
      <c r="B16" s="2" t="s">
        <v>509</v>
      </c>
      <c r="C16" s="2" t="s">
        <v>510</v>
      </c>
      <c r="D16" s="2" t="s">
        <v>568</v>
      </c>
      <c r="E16" s="2" t="s">
        <v>38</v>
      </c>
      <c r="F16" s="211">
        <v>44457</v>
      </c>
      <c r="G16" s="118"/>
      <c r="M16" s="27"/>
      <c r="N16" s="27"/>
      <c r="O16" s="30"/>
      <c r="P16" s="26"/>
      <c r="Q16" s="26"/>
    </row>
    <row r="17" spans="1:17" x14ac:dyDescent="0.2">
      <c r="A17" s="114">
        <v>15</v>
      </c>
      <c r="B17" s="2" t="s">
        <v>56</v>
      </c>
      <c r="C17" s="2" t="s">
        <v>405</v>
      </c>
      <c r="D17" s="2" t="s">
        <v>450</v>
      </c>
      <c r="E17" s="2" t="s">
        <v>38</v>
      </c>
      <c r="F17" s="211">
        <v>44458</v>
      </c>
      <c r="G17" s="118"/>
      <c r="M17" s="27"/>
      <c r="N17" s="27"/>
      <c r="O17" s="30"/>
      <c r="P17" s="26"/>
      <c r="Q17" s="26"/>
    </row>
    <row r="18" spans="1:17" x14ac:dyDescent="0.2">
      <c r="A18" s="114">
        <v>16</v>
      </c>
      <c r="B18" s="2" t="s">
        <v>403</v>
      </c>
      <c r="C18" s="2" t="s">
        <v>404</v>
      </c>
      <c r="D18" s="2" t="s">
        <v>380</v>
      </c>
      <c r="E18" s="2" t="s">
        <v>38</v>
      </c>
      <c r="F18" s="211">
        <v>44464</v>
      </c>
      <c r="G18" s="118"/>
      <c r="M18" s="27"/>
      <c r="N18" s="27"/>
      <c r="O18" s="30"/>
      <c r="P18" s="26"/>
      <c r="Q18" s="26"/>
    </row>
    <row r="19" spans="1:17" x14ac:dyDescent="0.2">
      <c r="A19" s="114">
        <v>17</v>
      </c>
      <c r="B19" s="2" t="s">
        <v>53</v>
      </c>
      <c r="C19" s="2" t="s">
        <v>41</v>
      </c>
      <c r="D19" s="2" t="s">
        <v>42</v>
      </c>
      <c r="E19" s="2" t="s">
        <v>43</v>
      </c>
      <c r="F19" s="115">
        <v>44467</v>
      </c>
      <c r="G19" s="118"/>
      <c r="M19" s="27"/>
      <c r="N19" s="27"/>
      <c r="O19" s="30"/>
      <c r="P19" s="26"/>
      <c r="Q19" s="26"/>
    </row>
    <row r="20" spans="1:17" x14ac:dyDescent="0.2">
      <c r="A20" s="114">
        <v>18</v>
      </c>
      <c r="B20" s="2" t="s">
        <v>57</v>
      </c>
      <c r="C20" s="2" t="s">
        <v>48</v>
      </c>
      <c r="D20" s="2" t="s">
        <v>39</v>
      </c>
      <c r="E20" s="2" t="s">
        <v>40</v>
      </c>
      <c r="F20" s="211">
        <v>44471</v>
      </c>
      <c r="G20" s="118"/>
      <c r="M20" s="27"/>
      <c r="N20" s="27"/>
      <c r="O20" s="30"/>
      <c r="P20" s="26"/>
      <c r="Q20" s="26"/>
    </row>
    <row r="21" spans="1:17" x14ac:dyDescent="0.2">
      <c r="A21" s="114">
        <v>19</v>
      </c>
      <c r="B21" s="2" t="s">
        <v>187</v>
      </c>
      <c r="C21" s="2" t="s">
        <v>50</v>
      </c>
      <c r="D21" s="2" t="s">
        <v>290</v>
      </c>
      <c r="E21" s="2" t="s">
        <v>40</v>
      </c>
      <c r="F21" s="211">
        <v>44472</v>
      </c>
      <c r="G21" s="207"/>
      <c r="N21" s="27"/>
      <c r="P21" s="30"/>
      <c r="Q21" s="26"/>
    </row>
    <row r="22" spans="1:17" x14ac:dyDescent="0.2">
      <c r="A22" s="114">
        <v>20</v>
      </c>
      <c r="B22" s="2" t="s">
        <v>58</v>
      </c>
      <c r="C22" s="2" t="s">
        <v>41</v>
      </c>
      <c r="D22" s="2" t="s">
        <v>225</v>
      </c>
      <c r="E22" s="2" t="s">
        <v>38</v>
      </c>
      <c r="F22" s="211">
        <v>44478</v>
      </c>
      <c r="G22" s="207"/>
      <c r="N22" s="27"/>
      <c r="P22" s="30"/>
      <c r="Q22" s="26"/>
    </row>
    <row r="23" spans="1:17" x14ac:dyDescent="0.2">
      <c r="A23" s="114">
        <v>21</v>
      </c>
      <c r="B23" s="2" t="s">
        <v>412</v>
      </c>
      <c r="C23" s="2" t="s">
        <v>223</v>
      </c>
      <c r="D23" s="2" t="s">
        <v>272</v>
      </c>
      <c r="E23" s="2" t="s">
        <v>38</v>
      </c>
      <c r="F23" s="211">
        <v>44479</v>
      </c>
      <c r="G23" s="118"/>
      <c r="N23" s="27"/>
      <c r="P23" s="30"/>
      <c r="Q23" s="26"/>
    </row>
    <row r="24" spans="1:17" x14ac:dyDescent="0.2">
      <c r="A24" s="114">
        <v>22</v>
      </c>
      <c r="B24" s="2" t="s">
        <v>59</v>
      </c>
      <c r="C24" s="2" t="s">
        <v>48</v>
      </c>
      <c r="D24" s="2" t="s">
        <v>49</v>
      </c>
      <c r="E24" s="2" t="s">
        <v>40</v>
      </c>
      <c r="F24" s="211">
        <v>44485</v>
      </c>
      <c r="G24" s="118"/>
      <c r="N24" s="27"/>
      <c r="P24" s="30"/>
      <c r="Q24" s="26"/>
    </row>
    <row r="25" spans="1:17" x14ac:dyDescent="0.2">
      <c r="A25" s="114">
        <v>23</v>
      </c>
      <c r="B25" s="2" t="s">
        <v>362</v>
      </c>
      <c r="C25" s="2" t="s">
        <v>271</v>
      </c>
      <c r="D25" s="2" t="s">
        <v>363</v>
      </c>
      <c r="E25" s="2" t="s">
        <v>38</v>
      </c>
      <c r="F25" s="211">
        <v>44492</v>
      </c>
      <c r="G25" s="118"/>
      <c r="N25" s="27"/>
      <c r="P25" s="30"/>
      <c r="Q25" s="26"/>
    </row>
    <row r="26" spans="1:17" x14ac:dyDescent="0.2">
      <c r="A26" s="114">
        <v>24</v>
      </c>
      <c r="B26" s="2" t="s">
        <v>1056</v>
      </c>
      <c r="C26" s="2" t="s">
        <v>26</v>
      </c>
      <c r="D26" s="2" t="s">
        <v>1057</v>
      </c>
      <c r="E26" s="2" t="s">
        <v>38</v>
      </c>
      <c r="F26" s="211">
        <v>44493</v>
      </c>
      <c r="G26" s="118"/>
      <c r="N26" s="27"/>
      <c r="P26" s="30"/>
      <c r="Q26" s="26"/>
    </row>
    <row r="27" spans="1:17" x14ac:dyDescent="0.2">
      <c r="A27" s="114">
        <v>25</v>
      </c>
      <c r="B27" s="2" t="s">
        <v>60</v>
      </c>
      <c r="C27" s="2" t="s">
        <v>243</v>
      </c>
      <c r="D27" s="2" t="s">
        <v>36</v>
      </c>
      <c r="E27" s="2" t="s">
        <v>40</v>
      </c>
      <c r="F27" s="211">
        <v>44506</v>
      </c>
      <c r="G27" s="118"/>
      <c r="N27" s="27"/>
      <c r="P27" s="30"/>
      <c r="Q27" s="26"/>
    </row>
    <row r="28" spans="1:17" x14ac:dyDescent="0.2">
      <c r="A28" s="114">
        <v>26</v>
      </c>
      <c r="B28" s="2" t="s">
        <v>511</v>
      </c>
      <c r="C28" s="2" t="s">
        <v>19</v>
      </c>
      <c r="D28" s="2" t="s">
        <v>512</v>
      </c>
      <c r="E28" s="2" t="s">
        <v>38</v>
      </c>
      <c r="F28" s="211">
        <v>44513</v>
      </c>
      <c r="G28" s="118"/>
      <c r="N28" s="27"/>
      <c r="P28" s="30"/>
      <c r="Q28" s="26"/>
    </row>
    <row r="29" spans="1:17" x14ac:dyDescent="0.2">
      <c r="A29" s="114">
        <v>27</v>
      </c>
      <c r="B29" s="2" t="s">
        <v>61</v>
      </c>
      <c r="C29" s="2" t="s">
        <v>51</v>
      </c>
      <c r="D29" s="2" t="s">
        <v>449</v>
      </c>
      <c r="E29" s="2" t="s">
        <v>38</v>
      </c>
      <c r="F29" s="211">
        <v>44521</v>
      </c>
      <c r="G29" s="207"/>
      <c r="N29" s="27"/>
      <c r="P29" s="30"/>
      <c r="Q29" s="26"/>
    </row>
    <row r="30" spans="1:17" x14ac:dyDescent="0.2">
      <c r="G30" s="119"/>
      <c r="N30" s="27"/>
      <c r="P30" s="30"/>
      <c r="Q30" s="26"/>
    </row>
    <row r="31" spans="1:17" x14ac:dyDescent="0.2">
      <c r="G31" s="119"/>
      <c r="N31" s="27"/>
      <c r="P31" s="30"/>
      <c r="Q31" s="26"/>
    </row>
    <row r="32" spans="1:17" x14ac:dyDescent="0.2">
      <c r="A32" s="73" t="s">
        <v>600</v>
      </c>
      <c r="B32" s="74"/>
      <c r="C32" s="74"/>
      <c r="D32" s="74"/>
    </row>
    <row r="33" spans="1:4" x14ac:dyDescent="0.2">
      <c r="A33" s="73" t="s">
        <v>513</v>
      </c>
      <c r="B33" s="74"/>
      <c r="C33" s="74"/>
      <c r="D33" s="74"/>
    </row>
    <row r="34" spans="1:4" x14ac:dyDescent="0.2">
      <c r="A34" s="73" t="s">
        <v>643</v>
      </c>
      <c r="B34" s="74"/>
      <c r="C34" s="74"/>
      <c r="D34" s="74"/>
    </row>
    <row r="35" spans="1:4" x14ac:dyDescent="0.2">
      <c r="A35" s="73" t="s">
        <v>646</v>
      </c>
      <c r="B35" s="74"/>
      <c r="C35" s="74"/>
      <c r="D35" s="74"/>
    </row>
    <row r="36" spans="1:4" x14ac:dyDescent="0.2">
      <c r="A36" s="73" t="s">
        <v>601</v>
      </c>
      <c r="B36" s="74"/>
      <c r="C36" s="74" t="s">
        <v>62</v>
      </c>
      <c r="D36" s="74"/>
    </row>
    <row r="37" spans="1:4" x14ac:dyDescent="0.2">
      <c r="A37" s="73"/>
      <c r="B37" s="74"/>
      <c r="C37" s="74" t="s">
        <v>63</v>
      </c>
      <c r="D37" s="74"/>
    </row>
    <row r="38" spans="1:4" x14ac:dyDescent="0.2">
      <c r="A38" s="73"/>
      <c r="B38" s="74"/>
      <c r="C38" s="74" t="s">
        <v>64</v>
      </c>
      <c r="D38" s="74"/>
    </row>
    <row r="39" spans="1:4" x14ac:dyDescent="0.2">
      <c r="A39" s="73"/>
      <c r="B39" s="74"/>
      <c r="C39" s="74" t="s">
        <v>65</v>
      </c>
      <c r="D39" s="74"/>
    </row>
    <row r="40" spans="1:4" x14ac:dyDescent="0.2">
      <c r="A40" s="73"/>
      <c r="B40" s="74"/>
      <c r="C40" s="74" t="s">
        <v>66</v>
      </c>
      <c r="D40" s="74"/>
    </row>
    <row r="41" spans="1:4" x14ac:dyDescent="0.2">
      <c r="A41" s="73" t="s">
        <v>598</v>
      </c>
      <c r="B41" s="74"/>
      <c r="C41" s="74"/>
      <c r="D41" s="74"/>
    </row>
    <row r="42" spans="1:4" x14ac:dyDescent="0.2">
      <c r="A42" s="73"/>
      <c r="B42" s="74"/>
      <c r="C42" s="74"/>
      <c r="D42" s="74"/>
    </row>
    <row r="43" spans="1:4" x14ac:dyDescent="0.2">
      <c r="A43" s="73" t="s">
        <v>599</v>
      </c>
      <c r="B43" s="74"/>
      <c r="C43" s="74"/>
      <c r="D43" s="74"/>
    </row>
    <row r="44" spans="1:4" x14ac:dyDescent="0.2">
      <c r="A44" s="73">
        <v>1</v>
      </c>
      <c r="B44" s="74" t="s">
        <v>590</v>
      </c>
      <c r="C44" s="74" t="s">
        <v>1058</v>
      </c>
      <c r="D44" s="74"/>
    </row>
    <row r="45" spans="1:4" x14ac:dyDescent="0.2">
      <c r="A45" s="73">
        <v>2</v>
      </c>
      <c r="B45" s="74" t="s">
        <v>70</v>
      </c>
      <c r="C45" s="74" t="s">
        <v>178</v>
      </c>
      <c r="D45" s="74"/>
    </row>
    <row r="46" spans="1:4" x14ac:dyDescent="0.2">
      <c r="A46" s="73">
        <v>3</v>
      </c>
      <c r="B46" s="74" t="s">
        <v>330</v>
      </c>
      <c r="C46" s="74" t="s">
        <v>72</v>
      </c>
      <c r="D46" s="74"/>
    </row>
    <row r="47" spans="1:4" x14ac:dyDescent="0.2">
      <c r="A47" s="73"/>
      <c r="B47" s="74"/>
      <c r="C47" s="74"/>
      <c r="D47" s="74"/>
    </row>
    <row r="48" spans="1:4" x14ac:dyDescent="0.2">
      <c r="A48" s="73"/>
      <c r="B48" s="200"/>
      <c r="C48" s="74"/>
      <c r="D48" s="74"/>
    </row>
    <row r="49" spans="2:2" x14ac:dyDescent="0.2">
      <c r="B49" s="200"/>
    </row>
  </sheetData>
  <sortState ref="B3:F31">
    <sortCondition ref="F3:F31"/>
  </sortState>
  <phoneticPr fontId="0" type="noConversion"/>
  <pageMargins left="0" right="0" top="0.19685039370078741" bottom="0.19685039370078741" header="0.51181102362204722" footer="0.51181102362204722"/>
  <pageSetup paperSize="9" scale="8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94"/>
  <sheetViews>
    <sheetView tabSelected="1" topLeftCell="A23" workbookViewId="0">
      <selection activeCell="B78" sqref="B78"/>
    </sheetView>
  </sheetViews>
  <sheetFormatPr defaultRowHeight="12.75" x14ac:dyDescent="0.2"/>
  <cols>
    <col min="1" max="1" width="2.5703125" customWidth="1"/>
    <col min="2" max="2" width="5.140625" customWidth="1"/>
    <col min="3" max="3" width="21.85546875" bestFit="1" customWidth="1"/>
    <col min="4" max="4" width="7.140625" customWidth="1"/>
    <col min="5" max="5" width="46.28515625" bestFit="1" customWidth="1"/>
    <col min="6" max="6" width="4" bestFit="1" customWidth="1"/>
    <col min="7" max="7" width="3" bestFit="1" customWidth="1"/>
    <col min="8" max="8" width="13.5703125" style="37" bestFit="1" customWidth="1"/>
    <col min="9" max="9" width="5" style="37" bestFit="1" customWidth="1"/>
    <col min="10" max="10" width="14.7109375" style="37" bestFit="1" customWidth="1"/>
    <col min="11" max="11" width="5" style="37" bestFit="1" customWidth="1"/>
    <col min="12" max="12" width="13.7109375" style="37" bestFit="1" customWidth="1"/>
    <col min="13" max="13" width="4" style="37" bestFit="1" customWidth="1"/>
    <col min="14" max="14" width="12.85546875" style="37" bestFit="1" customWidth="1"/>
    <col min="15" max="15" width="4" style="37" bestFit="1" customWidth="1"/>
    <col min="16" max="16" width="12.28515625" style="37" bestFit="1" customWidth="1"/>
    <col min="17" max="17" width="4" style="37" bestFit="1" customWidth="1"/>
    <col min="18" max="18" width="11.85546875" style="37" bestFit="1" customWidth="1"/>
    <col min="19" max="19" width="4" style="37" bestFit="1" customWidth="1"/>
    <col min="20" max="20" width="11.5703125" style="37" bestFit="1" customWidth="1"/>
    <col min="21" max="21" width="4" style="37" bestFit="1" customWidth="1"/>
    <col min="22" max="22" width="11.42578125" style="37" bestFit="1" customWidth="1"/>
    <col min="23" max="23" width="4" style="37" bestFit="1" customWidth="1"/>
    <col min="24" max="24" width="13.85546875" style="37" bestFit="1" customWidth="1"/>
    <col min="25" max="25" width="4" style="37" bestFit="1" customWidth="1"/>
    <col min="26" max="26" width="10.7109375" style="37" bestFit="1" customWidth="1"/>
    <col min="27" max="27" width="4" style="37" bestFit="1" customWidth="1"/>
    <col min="28" max="28" width="12.85546875" bestFit="1" customWidth="1"/>
    <col min="29" max="29" width="4" bestFit="1" customWidth="1"/>
    <col min="30" max="30" width="16.28515625" bestFit="1" customWidth="1"/>
    <col min="31" max="31" width="3" bestFit="1" customWidth="1"/>
    <col min="32" max="32" width="14.5703125" bestFit="1" customWidth="1"/>
    <col min="33" max="33" width="4" bestFit="1" customWidth="1"/>
    <col min="34" max="34" width="15.7109375" bestFit="1" customWidth="1"/>
    <col min="35" max="35" width="4" bestFit="1" customWidth="1"/>
    <col min="36" max="36" width="13.140625" bestFit="1" customWidth="1"/>
    <col min="37" max="37" width="4" bestFit="1" customWidth="1"/>
    <col min="38" max="38" width="14.140625" bestFit="1" customWidth="1"/>
    <col min="39" max="39" width="3" bestFit="1" customWidth="1"/>
    <col min="40" max="40" width="15.7109375" bestFit="1" customWidth="1"/>
    <col min="41" max="41" width="3" bestFit="1" customWidth="1"/>
    <col min="42" max="42" width="14.140625" bestFit="1" customWidth="1"/>
    <col min="43" max="43" width="3" bestFit="1" customWidth="1"/>
    <col min="44" max="44" width="12.140625" bestFit="1" customWidth="1"/>
    <col min="45" max="45" width="3" bestFit="1" customWidth="1"/>
    <col min="47" max="47" width="3" bestFit="1" customWidth="1"/>
    <col min="48" max="48" width="11.85546875" bestFit="1" customWidth="1"/>
    <col min="49" max="49" width="3" bestFit="1" customWidth="1"/>
    <col min="50" max="50" width="10.5703125" bestFit="1" customWidth="1"/>
    <col min="51" max="51" width="3" bestFit="1" customWidth="1"/>
    <col min="52" max="52" width="10.28515625" bestFit="1" customWidth="1"/>
    <col min="53" max="53" width="3" bestFit="1" customWidth="1"/>
    <col min="54" max="54" width="12.28515625" bestFit="1" customWidth="1"/>
    <col min="55" max="55" width="4" bestFit="1" customWidth="1"/>
    <col min="56" max="56" width="8" bestFit="1" customWidth="1"/>
    <col min="57" max="57" width="3" bestFit="1" customWidth="1"/>
    <col min="58" max="58" width="12" bestFit="1" customWidth="1"/>
    <col min="59" max="59" width="3" bestFit="1" customWidth="1"/>
    <col min="60" max="60" width="13.42578125" bestFit="1" customWidth="1"/>
    <col min="61" max="61" width="3" bestFit="1" customWidth="1"/>
    <col min="62" max="62" width="14.28515625" bestFit="1" customWidth="1"/>
    <col min="63" max="63" width="3" bestFit="1" customWidth="1"/>
  </cols>
  <sheetData>
    <row r="1" spans="2:11" ht="13.5" thickBot="1" x14ac:dyDescent="0.25"/>
    <row r="2" spans="2:11" ht="15.75" thickBot="1" x14ac:dyDescent="0.3">
      <c r="B2" s="180" t="s">
        <v>602</v>
      </c>
      <c r="C2" s="181"/>
      <c r="D2" s="181"/>
      <c r="E2" s="182"/>
    </row>
    <row r="3" spans="2:11" ht="107.25" customHeight="1" thickBot="1" x14ac:dyDescent="0.25">
      <c r="B3" s="75" t="s">
        <v>0</v>
      </c>
      <c r="C3" s="76" t="s">
        <v>1</v>
      </c>
      <c r="D3" s="76" t="s">
        <v>3</v>
      </c>
      <c r="E3" s="77" t="s">
        <v>4</v>
      </c>
      <c r="F3" s="185" t="s">
        <v>6</v>
      </c>
      <c r="G3" s="186" t="s">
        <v>32</v>
      </c>
      <c r="H3" s="80"/>
      <c r="I3" s="80"/>
      <c r="J3" s="80"/>
      <c r="K3" s="80"/>
    </row>
    <row r="4" spans="2:11" x14ac:dyDescent="0.2">
      <c r="B4" s="173">
        <v>1</v>
      </c>
      <c r="C4" s="174" t="s">
        <v>315</v>
      </c>
      <c r="D4" s="174">
        <v>1965</v>
      </c>
      <c r="E4" s="183" t="s">
        <v>278</v>
      </c>
      <c r="F4" s="184">
        <v>695</v>
      </c>
      <c r="G4" s="175">
        <v>26</v>
      </c>
    </row>
    <row r="5" spans="2:11" x14ac:dyDescent="0.2">
      <c r="B5" s="19">
        <v>2</v>
      </c>
      <c r="C5" s="120" t="s">
        <v>313</v>
      </c>
      <c r="D5" s="214">
        <v>2002</v>
      </c>
      <c r="E5" s="127" t="s">
        <v>278</v>
      </c>
      <c r="F5" s="156">
        <v>588</v>
      </c>
      <c r="G5" s="121">
        <v>24</v>
      </c>
    </row>
    <row r="6" spans="2:11" x14ac:dyDescent="0.2">
      <c r="B6" s="20">
        <v>3</v>
      </c>
      <c r="C6" s="120" t="s">
        <v>389</v>
      </c>
      <c r="D6" s="120">
        <v>1977</v>
      </c>
      <c r="E6" s="127" t="s">
        <v>204</v>
      </c>
      <c r="F6" s="156">
        <v>527</v>
      </c>
      <c r="G6" s="121">
        <v>20</v>
      </c>
    </row>
    <row r="7" spans="2:11" x14ac:dyDescent="0.2">
      <c r="B7" s="3">
        <v>4</v>
      </c>
      <c r="C7" s="122" t="s">
        <v>499</v>
      </c>
      <c r="D7" s="122">
        <v>1978</v>
      </c>
      <c r="E7" s="128" t="s">
        <v>256</v>
      </c>
      <c r="F7" s="131">
        <v>473</v>
      </c>
      <c r="G7" s="123">
        <v>19</v>
      </c>
    </row>
    <row r="8" spans="2:11" x14ac:dyDescent="0.2">
      <c r="B8" s="3">
        <v>5</v>
      </c>
      <c r="C8" s="28" t="s">
        <v>615</v>
      </c>
      <c r="D8" s="122">
        <v>1974</v>
      </c>
      <c r="E8" s="105" t="s">
        <v>669</v>
      </c>
      <c r="F8" s="126">
        <v>398</v>
      </c>
      <c r="G8" s="123">
        <v>24</v>
      </c>
    </row>
    <row r="9" spans="2:11" x14ac:dyDescent="0.2">
      <c r="B9" s="3">
        <v>6</v>
      </c>
      <c r="C9" s="122" t="s">
        <v>508</v>
      </c>
      <c r="D9" s="122">
        <v>1964</v>
      </c>
      <c r="E9" s="128" t="s">
        <v>337</v>
      </c>
      <c r="F9" s="126">
        <v>384</v>
      </c>
      <c r="G9" s="123">
        <v>24</v>
      </c>
    </row>
    <row r="10" spans="2:11" x14ac:dyDescent="0.2">
      <c r="B10" s="3">
        <v>7</v>
      </c>
      <c r="C10" s="122" t="s">
        <v>435</v>
      </c>
      <c r="D10" s="122">
        <v>1976</v>
      </c>
      <c r="E10" s="128" t="s">
        <v>337</v>
      </c>
      <c r="F10" s="126">
        <v>334</v>
      </c>
      <c r="G10" s="123">
        <v>17</v>
      </c>
    </row>
    <row r="11" spans="2:11" x14ac:dyDescent="0.2">
      <c r="B11" s="3">
        <v>7</v>
      </c>
      <c r="C11" s="122" t="s">
        <v>328</v>
      </c>
      <c r="D11" s="122">
        <v>1987</v>
      </c>
      <c r="E11" s="128" t="s">
        <v>204</v>
      </c>
      <c r="F11" s="126">
        <v>334</v>
      </c>
      <c r="G11" s="123">
        <v>17</v>
      </c>
    </row>
    <row r="12" spans="2:11" x14ac:dyDescent="0.2">
      <c r="B12" s="3">
        <v>9</v>
      </c>
      <c r="C12" s="122" t="s">
        <v>373</v>
      </c>
      <c r="D12" s="122">
        <v>1983</v>
      </c>
      <c r="E12" s="128" t="s">
        <v>669</v>
      </c>
      <c r="F12" s="126">
        <v>322</v>
      </c>
      <c r="G12" s="123">
        <v>12</v>
      </c>
    </row>
    <row r="13" spans="2:11" x14ac:dyDescent="0.2">
      <c r="B13" s="3">
        <v>10</v>
      </c>
      <c r="C13" s="122" t="s">
        <v>367</v>
      </c>
      <c r="D13" s="122">
        <v>1976</v>
      </c>
      <c r="E13" s="128" t="s">
        <v>204</v>
      </c>
      <c r="F13" s="126">
        <v>292</v>
      </c>
      <c r="G13" s="123">
        <v>17</v>
      </c>
    </row>
    <row r="14" spans="2:11" x14ac:dyDescent="0.2">
      <c r="B14" s="3">
        <v>11</v>
      </c>
      <c r="C14" s="28" t="s">
        <v>318</v>
      </c>
      <c r="D14" s="122">
        <v>1973</v>
      </c>
      <c r="E14" s="105" t="s">
        <v>8</v>
      </c>
      <c r="F14" s="126">
        <v>257</v>
      </c>
      <c r="G14" s="123">
        <v>23</v>
      </c>
    </row>
    <row r="15" spans="2:11" x14ac:dyDescent="0.2">
      <c r="B15" s="3">
        <v>12</v>
      </c>
      <c r="C15" s="122" t="s">
        <v>316</v>
      </c>
      <c r="D15" s="122">
        <v>1970</v>
      </c>
      <c r="E15" s="128" t="s">
        <v>11</v>
      </c>
      <c r="F15" s="131">
        <v>244</v>
      </c>
      <c r="G15" s="123">
        <v>11</v>
      </c>
    </row>
    <row r="16" spans="2:11" x14ac:dyDescent="0.2">
      <c r="B16" s="3">
        <v>13</v>
      </c>
      <c r="C16" s="122" t="s">
        <v>454</v>
      </c>
      <c r="D16" s="122">
        <v>1979</v>
      </c>
      <c r="E16" s="128" t="s">
        <v>204</v>
      </c>
      <c r="F16" s="126">
        <v>225</v>
      </c>
      <c r="G16" s="123">
        <v>17</v>
      </c>
    </row>
    <row r="17" spans="2:7" x14ac:dyDescent="0.2">
      <c r="B17" s="3">
        <v>14</v>
      </c>
      <c r="C17" s="122" t="s">
        <v>244</v>
      </c>
      <c r="D17" s="122">
        <v>1968</v>
      </c>
      <c r="E17" s="128" t="s">
        <v>278</v>
      </c>
      <c r="F17" s="126">
        <v>223</v>
      </c>
      <c r="G17" s="123">
        <v>11</v>
      </c>
    </row>
    <row r="18" spans="2:7" x14ac:dyDescent="0.2">
      <c r="B18" s="3">
        <v>15</v>
      </c>
      <c r="C18" s="2" t="s">
        <v>333</v>
      </c>
      <c r="D18" s="122">
        <v>1966</v>
      </c>
      <c r="E18" s="105" t="s">
        <v>381</v>
      </c>
      <c r="F18" s="126">
        <v>223</v>
      </c>
      <c r="G18" s="123">
        <v>13</v>
      </c>
    </row>
    <row r="19" spans="2:7" x14ac:dyDescent="0.2">
      <c r="B19" s="3">
        <v>16</v>
      </c>
      <c r="C19" s="122" t="s">
        <v>495</v>
      </c>
      <c r="D19" s="122">
        <v>1983</v>
      </c>
      <c r="E19" s="128" t="s">
        <v>337</v>
      </c>
      <c r="F19" s="126">
        <v>222</v>
      </c>
      <c r="G19" s="123">
        <v>16</v>
      </c>
    </row>
    <row r="20" spans="2:7" x14ac:dyDescent="0.2">
      <c r="B20" s="3">
        <v>17</v>
      </c>
      <c r="C20" s="122" t="s">
        <v>33</v>
      </c>
      <c r="D20" s="122">
        <v>1968</v>
      </c>
      <c r="E20" s="128" t="s">
        <v>11</v>
      </c>
      <c r="F20" s="126">
        <v>221</v>
      </c>
      <c r="G20" s="123">
        <v>10</v>
      </c>
    </row>
    <row r="21" spans="2:7" x14ac:dyDescent="0.2">
      <c r="B21" s="3">
        <v>18</v>
      </c>
      <c r="C21" s="122" t="s">
        <v>453</v>
      </c>
      <c r="D21" s="122">
        <v>1979</v>
      </c>
      <c r="E21" s="128" t="s">
        <v>193</v>
      </c>
      <c r="F21" s="131">
        <v>200</v>
      </c>
      <c r="G21" s="123">
        <v>7</v>
      </c>
    </row>
    <row r="22" spans="2:7" x14ac:dyDescent="0.2">
      <c r="B22" s="3">
        <v>19</v>
      </c>
      <c r="C22" s="122" t="s">
        <v>24</v>
      </c>
      <c r="D22" s="122">
        <v>1961</v>
      </c>
      <c r="E22" s="128" t="s">
        <v>15</v>
      </c>
      <c r="F22" s="126">
        <v>199</v>
      </c>
      <c r="G22" s="123">
        <v>15</v>
      </c>
    </row>
    <row r="23" spans="2:7" x14ac:dyDescent="0.2">
      <c r="B23" s="3">
        <v>20</v>
      </c>
      <c r="C23" s="2" t="s">
        <v>266</v>
      </c>
      <c r="D23" s="122">
        <v>1992</v>
      </c>
      <c r="E23" s="10" t="s">
        <v>204</v>
      </c>
      <c r="F23" s="126">
        <v>193</v>
      </c>
      <c r="G23" s="123">
        <v>10</v>
      </c>
    </row>
    <row r="24" spans="2:7" x14ac:dyDescent="0.2">
      <c r="B24" s="3">
        <v>21</v>
      </c>
      <c r="C24" s="122" t="s">
        <v>385</v>
      </c>
      <c r="D24" s="122">
        <v>2002</v>
      </c>
      <c r="E24" s="128" t="s">
        <v>553</v>
      </c>
      <c r="F24" s="126">
        <v>182</v>
      </c>
      <c r="G24" s="123">
        <v>6</v>
      </c>
    </row>
    <row r="25" spans="2:7" x14ac:dyDescent="0.2">
      <c r="B25" s="3">
        <v>22</v>
      </c>
      <c r="C25" s="2" t="s">
        <v>542</v>
      </c>
      <c r="D25" s="122">
        <v>1989</v>
      </c>
      <c r="E25" s="10" t="s">
        <v>377</v>
      </c>
      <c r="F25" s="126">
        <v>178</v>
      </c>
      <c r="G25" s="123">
        <v>9</v>
      </c>
    </row>
    <row r="26" spans="2:7" x14ac:dyDescent="0.2">
      <c r="B26" s="3">
        <v>23</v>
      </c>
      <c r="C26" s="122" t="s">
        <v>920</v>
      </c>
      <c r="D26" s="122">
        <v>2005</v>
      </c>
      <c r="E26" s="128" t="s">
        <v>204</v>
      </c>
      <c r="F26" s="126">
        <v>172</v>
      </c>
      <c r="G26" s="123">
        <v>8</v>
      </c>
    </row>
    <row r="27" spans="2:7" x14ac:dyDescent="0.2">
      <c r="B27" s="3">
        <v>24</v>
      </c>
      <c r="C27" s="122" t="s">
        <v>516</v>
      </c>
      <c r="D27" s="122">
        <v>1980</v>
      </c>
      <c r="E27" s="128" t="s">
        <v>517</v>
      </c>
      <c r="F27" s="126">
        <v>171</v>
      </c>
      <c r="G27" s="123">
        <v>8</v>
      </c>
    </row>
    <row r="28" spans="2:7" x14ac:dyDescent="0.2">
      <c r="B28" s="3">
        <v>25</v>
      </c>
      <c r="C28" s="122" t="s">
        <v>247</v>
      </c>
      <c r="D28" s="192">
        <v>1962</v>
      </c>
      <c r="E28" s="122" t="s">
        <v>8</v>
      </c>
      <c r="F28" s="126">
        <v>165</v>
      </c>
      <c r="G28" s="123">
        <v>10</v>
      </c>
    </row>
    <row r="29" spans="2:7" x14ac:dyDescent="0.2">
      <c r="B29" s="3">
        <v>26</v>
      </c>
      <c r="C29" s="122" t="s">
        <v>10</v>
      </c>
      <c r="D29" s="122">
        <v>1971</v>
      </c>
      <c r="E29" s="128" t="s">
        <v>11</v>
      </c>
      <c r="F29" s="126">
        <v>164</v>
      </c>
      <c r="G29" s="123">
        <v>15</v>
      </c>
    </row>
    <row r="30" spans="2:7" x14ac:dyDescent="0.2">
      <c r="B30" s="3">
        <v>27</v>
      </c>
      <c r="C30" s="122" t="s">
        <v>336</v>
      </c>
      <c r="D30" s="122">
        <v>1976</v>
      </c>
      <c r="E30" s="128" t="s">
        <v>337</v>
      </c>
      <c r="F30" s="126">
        <v>156</v>
      </c>
      <c r="G30" s="123">
        <v>13</v>
      </c>
    </row>
    <row r="31" spans="2:7" x14ac:dyDescent="0.2">
      <c r="B31" s="3">
        <v>28</v>
      </c>
      <c r="C31" s="122" t="s">
        <v>269</v>
      </c>
      <c r="D31" s="122">
        <v>1976</v>
      </c>
      <c r="E31" s="128" t="s">
        <v>246</v>
      </c>
      <c r="F31" s="126">
        <v>154</v>
      </c>
      <c r="G31" s="123">
        <v>6</v>
      </c>
    </row>
    <row r="32" spans="2:7" x14ac:dyDescent="0.2">
      <c r="B32" s="3">
        <v>29</v>
      </c>
      <c r="C32" s="122" t="s">
        <v>195</v>
      </c>
      <c r="D32" s="122">
        <v>1963</v>
      </c>
      <c r="E32" s="128" t="s">
        <v>8</v>
      </c>
      <c r="F32" s="126">
        <v>154</v>
      </c>
      <c r="G32" s="123">
        <v>13</v>
      </c>
    </row>
    <row r="33" spans="2:63" ht="13.5" thickBot="1" x14ac:dyDescent="0.25">
      <c r="B33" s="34">
        <v>30</v>
      </c>
      <c r="C33" s="199" t="s">
        <v>550</v>
      </c>
      <c r="D33" s="199">
        <v>1993</v>
      </c>
      <c r="E33" s="216" t="s">
        <v>344</v>
      </c>
      <c r="F33" s="191">
        <v>152</v>
      </c>
      <c r="G33" s="171">
        <v>10</v>
      </c>
    </row>
    <row r="34" spans="2:63" x14ac:dyDescent="0.2">
      <c r="B34" s="33"/>
      <c r="C34" s="36" t="s">
        <v>1185</v>
      </c>
      <c r="D34" s="36"/>
      <c r="E34" s="108"/>
      <c r="F34" s="109"/>
      <c r="G34" s="110"/>
    </row>
    <row r="35" spans="2:63" ht="13.5" thickBot="1" x14ac:dyDescent="0.25"/>
    <row r="36" spans="2:63" ht="15.75" thickBot="1" x14ac:dyDescent="0.3">
      <c r="B36" s="16" t="s">
        <v>603</v>
      </c>
      <c r="C36" s="5"/>
      <c r="D36" s="5"/>
      <c r="E36" s="7"/>
    </row>
    <row r="37" spans="2:63" ht="13.5" thickBot="1" x14ac:dyDescent="0.25">
      <c r="B37" s="75" t="s">
        <v>0</v>
      </c>
      <c r="C37" s="76" t="s">
        <v>4</v>
      </c>
      <c r="D37" s="76" t="s">
        <v>172</v>
      </c>
      <c r="E37" s="77" t="s">
        <v>174</v>
      </c>
      <c r="H37" s="81" t="s">
        <v>444</v>
      </c>
      <c r="I37" s="81"/>
      <c r="J37" s="83" t="s">
        <v>441</v>
      </c>
      <c r="K37"/>
      <c r="L37" s="81" t="s">
        <v>440</v>
      </c>
      <c r="M37" s="81"/>
      <c r="N37" s="81" t="s">
        <v>439</v>
      </c>
      <c r="O37" s="81"/>
      <c r="P37" s="83" t="s">
        <v>193</v>
      </c>
      <c r="Q37"/>
      <c r="R37" s="83" t="s">
        <v>517</v>
      </c>
      <c r="S37"/>
      <c r="T37" s="83" t="s">
        <v>438</v>
      </c>
      <c r="U37"/>
      <c r="V37" s="83" t="s">
        <v>437</v>
      </c>
      <c r="W37"/>
      <c r="X37" s="83" t="s">
        <v>428</v>
      </c>
      <c r="Y37"/>
      <c r="Z37" s="83" t="s">
        <v>443</v>
      </c>
      <c r="AA37"/>
      <c r="AB37" s="83" t="s">
        <v>442</v>
      </c>
      <c r="AD37" s="83" t="s">
        <v>353</v>
      </c>
      <c r="AF37" s="83" t="s">
        <v>379</v>
      </c>
      <c r="AH37" s="83" t="s">
        <v>235</v>
      </c>
      <c r="AJ37" s="83" t="s">
        <v>685</v>
      </c>
      <c r="AL37" s="83" t="s">
        <v>23</v>
      </c>
      <c r="AN37" s="83" t="s">
        <v>270</v>
      </c>
      <c r="AP37" s="83" t="s">
        <v>726</v>
      </c>
      <c r="AR37" s="83" t="s">
        <v>232</v>
      </c>
      <c r="AT37" s="83" t="s">
        <v>829</v>
      </c>
      <c r="AV37" s="83" t="s">
        <v>834</v>
      </c>
      <c r="AX37" s="83" t="s">
        <v>547</v>
      </c>
      <c r="AZ37" s="83" t="s">
        <v>987</v>
      </c>
      <c r="BB37" s="83" t="s">
        <v>1041</v>
      </c>
      <c r="BD37" s="83" t="s">
        <v>1072</v>
      </c>
      <c r="BF37" s="83" t="s">
        <v>1067</v>
      </c>
      <c r="BH37" s="83" t="s">
        <v>1118</v>
      </c>
      <c r="BJ37" s="83" t="s">
        <v>624</v>
      </c>
    </row>
    <row r="38" spans="2:63" x14ac:dyDescent="0.2">
      <c r="B38" s="106">
        <v>1</v>
      </c>
      <c r="C38" s="129" t="s">
        <v>496</v>
      </c>
      <c r="D38" s="194">
        <v>1506</v>
      </c>
      <c r="E38" s="130" t="s">
        <v>660</v>
      </c>
      <c r="H38" s="37" t="s">
        <v>317</v>
      </c>
      <c r="I38" s="37">
        <v>695</v>
      </c>
      <c r="J38" s="37" t="s">
        <v>490</v>
      </c>
      <c r="K38" s="37">
        <v>527</v>
      </c>
      <c r="L38" s="37" t="s">
        <v>348</v>
      </c>
      <c r="M38" s="104">
        <v>257</v>
      </c>
      <c r="N38" s="37" t="s">
        <v>525</v>
      </c>
      <c r="O38" s="104">
        <v>244</v>
      </c>
      <c r="P38" s="112" t="s">
        <v>658</v>
      </c>
      <c r="Q38">
        <v>200</v>
      </c>
      <c r="R38" t="s">
        <v>982</v>
      </c>
      <c r="S38">
        <v>171</v>
      </c>
      <c r="T38" s="112" t="s">
        <v>657</v>
      </c>
      <c r="U38">
        <v>154</v>
      </c>
      <c r="V38" t="s">
        <v>543</v>
      </c>
      <c r="W38">
        <v>178</v>
      </c>
      <c r="X38" t="s">
        <v>551</v>
      </c>
      <c r="Y38">
        <v>152</v>
      </c>
      <c r="Z38" t="s">
        <v>640</v>
      </c>
      <c r="AA38">
        <v>384</v>
      </c>
      <c r="AB38" s="112" t="s">
        <v>341</v>
      </c>
      <c r="AC38">
        <v>123</v>
      </c>
      <c r="AD38" t="s">
        <v>539</v>
      </c>
      <c r="AE38">
        <v>12</v>
      </c>
      <c r="AF38" t="s">
        <v>528</v>
      </c>
      <c r="AG38">
        <v>473</v>
      </c>
      <c r="AH38" t="s">
        <v>941</v>
      </c>
      <c r="AI38">
        <v>81</v>
      </c>
      <c r="AJ38" t="s">
        <v>639</v>
      </c>
      <c r="AK38">
        <v>398</v>
      </c>
      <c r="AL38" t="s">
        <v>956</v>
      </c>
      <c r="AM38">
        <v>20</v>
      </c>
      <c r="AN38" t="s">
        <v>960</v>
      </c>
      <c r="AO38">
        <v>24</v>
      </c>
      <c r="AP38" t="s">
        <v>727</v>
      </c>
      <c r="AQ38">
        <v>13</v>
      </c>
      <c r="AR38" t="s">
        <v>827</v>
      </c>
      <c r="AS38">
        <v>32</v>
      </c>
      <c r="AT38" t="s">
        <v>830</v>
      </c>
      <c r="AU38">
        <v>10</v>
      </c>
      <c r="AV38" t="s">
        <v>839</v>
      </c>
      <c r="AW38">
        <v>18</v>
      </c>
      <c r="AX38" t="s">
        <v>841</v>
      </c>
      <c r="AY38">
        <v>11</v>
      </c>
      <c r="AZ38" t="s">
        <v>997</v>
      </c>
      <c r="BA38">
        <v>25</v>
      </c>
      <c r="BB38" t="s">
        <v>1044</v>
      </c>
      <c r="BC38">
        <v>45</v>
      </c>
      <c r="BD38" t="s">
        <v>1107</v>
      </c>
      <c r="BE38">
        <v>8</v>
      </c>
      <c r="BF38" t="s">
        <v>1108</v>
      </c>
      <c r="BG38">
        <v>9</v>
      </c>
      <c r="BH38" t="s">
        <v>1145</v>
      </c>
      <c r="BI38">
        <v>13</v>
      </c>
      <c r="BJ38" t="s">
        <v>1168</v>
      </c>
      <c r="BK38">
        <v>16</v>
      </c>
    </row>
    <row r="39" spans="2:63" x14ac:dyDescent="0.2">
      <c r="B39" s="33">
        <v>2</v>
      </c>
      <c r="C39" s="120" t="s">
        <v>205</v>
      </c>
      <c r="D39" s="188">
        <v>1153</v>
      </c>
      <c r="E39" s="121" t="s">
        <v>888</v>
      </c>
      <c r="H39" s="112" t="s">
        <v>460</v>
      </c>
      <c r="I39" s="37">
        <v>588</v>
      </c>
      <c r="J39" s="37" t="s">
        <v>540</v>
      </c>
      <c r="K39" s="37">
        <v>334</v>
      </c>
      <c r="L39" s="37" t="s">
        <v>529</v>
      </c>
      <c r="M39" s="104">
        <v>165</v>
      </c>
      <c r="N39" s="37" t="s">
        <v>677</v>
      </c>
      <c r="O39" s="37">
        <v>221</v>
      </c>
      <c r="P39" s="112" t="s">
        <v>526</v>
      </c>
      <c r="Q39" s="153">
        <v>127</v>
      </c>
      <c r="R39" t="s">
        <v>1024</v>
      </c>
      <c r="S39">
        <v>26</v>
      </c>
      <c r="T39" t="s">
        <v>486</v>
      </c>
      <c r="U39">
        <v>95</v>
      </c>
      <c r="V39" t="s">
        <v>531</v>
      </c>
      <c r="W39">
        <v>77</v>
      </c>
      <c r="X39" t="s">
        <v>430</v>
      </c>
      <c r="Y39">
        <v>98</v>
      </c>
      <c r="Z39" t="s">
        <v>682</v>
      </c>
      <c r="AA39">
        <v>334</v>
      </c>
      <c r="AB39" s="112" t="s">
        <v>938</v>
      </c>
      <c r="AC39">
        <v>50</v>
      </c>
      <c r="AD39" t="s">
        <v>1042</v>
      </c>
      <c r="AE39">
        <v>11</v>
      </c>
      <c r="AF39" t="s">
        <v>725</v>
      </c>
      <c r="AG39">
        <v>43</v>
      </c>
      <c r="AH39" t="s">
        <v>489</v>
      </c>
      <c r="AI39">
        <v>80</v>
      </c>
      <c r="AJ39" t="s">
        <v>423</v>
      </c>
      <c r="AK39">
        <v>322</v>
      </c>
      <c r="AL39" t="s">
        <v>638</v>
      </c>
      <c r="AM39">
        <v>14</v>
      </c>
      <c r="AN39" t="s">
        <v>584</v>
      </c>
      <c r="AO39">
        <v>7</v>
      </c>
      <c r="AP39" t="s">
        <v>728</v>
      </c>
      <c r="AQ39">
        <v>10</v>
      </c>
      <c r="AR39" t="s">
        <v>844</v>
      </c>
      <c r="AS39">
        <v>25</v>
      </c>
      <c r="AT39" t="s">
        <v>831</v>
      </c>
      <c r="AU39">
        <v>8</v>
      </c>
      <c r="AV39" t="s">
        <v>842</v>
      </c>
      <c r="AW39">
        <v>18</v>
      </c>
      <c r="AX39" t="s">
        <v>837</v>
      </c>
      <c r="AY39">
        <v>1</v>
      </c>
      <c r="AZ39" t="s">
        <v>995</v>
      </c>
      <c r="BA39">
        <v>7</v>
      </c>
      <c r="BB39" t="s">
        <v>1045</v>
      </c>
      <c r="BC39">
        <v>40</v>
      </c>
      <c r="BD39" t="s">
        <v>1106</v>
      </c>
      <c r="BE39">
        <v>6</v>
      </c>
      <c r="BF39" t="s">
        <v>1105</v>
      </c>
      <c r="BG39">
        <v>8</v>
      </c>
      <c r="BH39" t="s">
        <v>1169</v>
      </c>
      <c r="BI39">
        <v>11</v>
      </c>
      <c r="BJ39" t="s">
        <v>1167</v>
      </c>
      <c r="BK39">
        <v>8</v>
      </c>
    </row>
    <row r="40" spans="2:63" x14ac:dyDescent="0.2">
      <c r="B40" s="3">
        <v>3</v>
      </c>
      <c r="C40" s="120" t="s">
        <v>683</v>
      </c>
      <c r="D40" s="188">
        <v>940</v>
      </c>
      <c r="E40" s="121" t="s">
        <v>1026</v>
      </c>
      <c r="H40" s="37" t="s">
        <v>314</v>
      </c>
      <c r="I40" s="37">
        <v>223</v>
      </c>
      <c r="J40" s="112" t="s">
        <v>565</v>
      </c>
      <c r="K40">
        <v>292</v>
      </c>
      <c r="L40" s="37" t="s">
        <v>541</v>
      </c>
      <c r="M40" s="104">
        <v>128</v>
      </c>
      <c r="N40" s="37" t="s">
        <v>343</v>
      </c>
      <c r="O40" s="37">
        <v>164</v>
      </c>
      <c r="P40" s="112" t="s">
        <v>1023</v>
      </c>
      <c r="Q40">
        <v>50</v>
      </c>
      <c r="R40" t="s">
        <v>981</v>
      </c>
      <c r="S40">
        <v>16</v>
      </c>
      <c r="T40" s="112" t="s">
        <v>527</v>
      </c>
      <c r="U40">
        <v>74</v>
      </c>
      <c r="V40" t="s">
        <v>1138</v>
      </c>
      <c r="W40">
        <v>20</v>
      </c>
      <c r="X40" t="s">
        <v>552</v>
      </c>
      <c r="Y40">
        <v>39</v>
      </c>
      <c r="Z40" t="s">
        <v>681</v>
      </c>
      <c r="AA40">
        <v>222</v>
      </c>
      <c r="AB40" s="112" t="s">
        <v>937</v>
      </c>
      <c r="AC40">
        <v>50</v>
      </c>
      <c r="AD40" t="s">
        <v>421</v>
      </c>
      <c r="AE40">
        <v>9</v>
      </c>
      <c r="AF40" t="s">
        <v>382</v>
      </c>
      <c r="AG40">
        <v>36</v>
      </c>
      <c r="AH40" t="s">
        <v>1015</v>
      </c>
      <c r="AI40">
        <v>55</v>
      </c>
      <c r="AJ40" t="s">
        <v>567</v>
      </c>
      <c r="AK40">
        <v>70</v>
      </c>
      <c r="AL40" t="s">
        <v>641</v>
      </c>
      <c r="AM40">
        <v>3</v>
      </c>
      <c r="AN40" t="s">
        <v>642</v>
      </c>
      <c r="AO40">
        <v>1</v>
      </c>
      <c r="AP40" t="s">
        <v>729</v>
      </c>
      <c r="AQ40">
        <v>4</v>
      </c>
      <c r="AR40" t="s">
        <v>828</v>
      </c>
      <c r="AS40">
        <v>11</v>
      </c>
      <c r="AT40" t="s">
        <v>843</v>
      </c>
      <c r="AU40">
        <v>5</v>
      </c>
      <c r="AV40" t="s">
        <v>890</v>
      </c>
      <c r="AW40">
        <v>10</v>
      </c>
      <c r="AX40" t="s">
        <v>838</v>
      </c>
      <c r="AY40">
        <v>1</v>
      </c>
      <c r="AZ40" t="s">
        <v>996</v>
      </c>
      <c r="BA40">
        <v>6</v>
      </c>
      <c r="BB40" t="s">
        <v>1043</v>
      </c>
      <c r="BC40">
        <v>36</v>
      </c>
      <c r="BD40" t="s">
        <v>1101</v>
      </c>
      <c r="BE40">
        <v>1</v>
      </c>
      <c r="BF40" t="s">
        <v>1103</v>
      </c>
      <c r="BG40">
        <v>6</v>
      </c>
      <c r="BH40" t="s">
        <v>1146</v>
      </c>
      <c r="BI40">
        <v>1</v>
      </c>
      <c r="BJ40" t="s">
        <v>1166</v>
      </c>
      <c r="BK40">
        <v>6</v>
      </c>
    </row>
    <row r="41" spans="2:63" x14ac:dyDescent="0.2">
      <c r="B41" s="3">
        <v>4</v>
      </c>
      <c r="C41" s="28" t="s">
        <v>679</v>
      </c>
      <c r="D41" s="201">
        <v>790</v>
      </c>
      <c r="E41" s="29" t="s">
        <v>892</v>
      </c>
      <c r="H41" s="82" t="s">
        <v>175</v>
      </c>
      <c r="I41" s="81">
        <f>SUM(I38:I40)</f>
        <v>1506</v>
      </c>
      <c r="J41" s="82" t="s">
        <v>175</v>
      </c>
      <c r="K41" s="81">
        <f>SUM(K38:K40)</f>
        <v>1153</v>
      </c>
      <c r="L41" s="82" t="s">
        <v>175</v>
      </c>
      <c r="M41" s="81">
        <f>SUM(M38:M40)</f>
        <v>550</v>
      </c>
      <c r="N41" s="82" t="s">
        <v>175</v>
      </c>
      <c r="O41" s="81">
        <f>SUM(O38:O40)</f>
        <v>629</v>
      </c>
      <c r="P41" s="82" t="s">
        <v>175</v>
      </c>
      <c r="Q41" s="81">
        <f>SUM(Q38:Q40)</f>
        <v>377</v>
      </c>
      <c r="R41" s="82" t="s">
        <v>175</v>
      </c>
      <c r="S41" s="81">
        <f>SUM(S38:S40)</f>
        <v>213</v>
      </c>
      <c r="T41" s="82" t="s">
        <v>175</v>
      </c>
      <c r="U41" s="107">
        <f>SUM(U38:U40)</f>
        <v>323</v>
      </c>
      <c r="V41" s="82" t="s">
        <v>175</v>
      </c>
      <c r="W41" s="81">
        <f>SUM(W38:W40)</f>
        <v>275</v>
      </c>
      <c r="X41" s="82" t="s">
        <v>175</v>
      </c>
      <c r="Y41" s="81">
        <f>SUM(Y38:Y40)</f>
        <v>289</v>
      </c>
      <c r="Z41" s="82" t="s">
        <v>175</v>
      </c>
      <c r="AA41" s="81">
        <f>SUM(AA38:AA40)</f>
        <v>940</v>
      </c>
      <c r="AB41" s="82" t="s">
        <v>175</v>
      </c>
      <c r="AC41" s="81">
        <f>SUM(AC38:AC40)</f>
        <v>223</v>
      </c>
      <c r="AD41" s="82" t="s">
        <v>175</v>
      </c>
      <c r="AE41" s="81">
        <f>SUM(AE38:AE40)</f>
        <v>32</v>
      </c>
      <c r="AF41" s="82" t="s">
        <v>175</v>
      </c>
      <c r="AG41" s="81">
        <f>SUM(AG38:AG40)</f>
        <v>552</v>
      </c>
      <c r="AH41" s="82" t="s">
        <v>175</v>
      </c>
      <c r="AI41" s="81">
        <f>SUM(AI38:AI40)</f>
        <v>216</v>
      </c>
      <c r="AJ41" s="82" t="s">
        <v>175</v>
      </c>
      <c r="AK41" s="81">
        <f>SUM(AK38:AK40)</f>
        <v>790</v>
      </c>
      <c r="AL41" s="82" t="s">
        <v>175</v>
      </c>
      <c r="AM41" s="81">
        <f>SUM(AM38:AM40)</f>
        <v>37</v>
      </c>
      <c r="AN41" s="82" t="s">
        <v>175</v>
      </c>
      <c r="AO41" s="81">
        <f>SUM(AO38:AO40)</f>
        <v>32</v>
      </c>
      <c r="AP41" s="82" t="s">
        <v>175</v>
      </c>
      <c r="AQ41" s="81">
        <f>SUM(AQ38:AQ40)</f>
        <v>27</v>
      </c>
      <c r="AR41" s="82" t="s">
        <v>175</v>
      </c>
      <c r="AS41" s="81">
        <f>SUM(AS38:AS40)</f>
        <v>68</v>
      </c>
      <c r="AT41" s="82" t="s">
        <v>175</v>
      </c>
      <c r="AU41" s="81">
        <f>SUM(AU38:AU40)</f>
        <v>23</v>
      </c>
      <c r="AV41" s="82" t="s">
        <v>175</v>
      </c>
      <c r="AW41" s="81">
        <f>SUM(AW38:AW40)</f>
        <v>46</v>
      </c>
      <c r="AX41" s="82" t="s">
        <v>175</v>
      </c>
      <c r="AY41" s="81">
        <f>SUM(AY38:AY40)</f>
        <v>13</v>
      </c>
      <c r="AZ41" s="82" t="s">
        <v>175</v>
      </c>
      <c r="BA41" s="81">
        <f>SUM(BA38:BA40)</f>
        <v>38</v>
      </c>
      <c r="BB41" s="82" t="s">
        <v>175</v>
      </c>
      <c r="BC41" s="81">
        <f>SUM(BC38:BC40)</f>
        <v>121</v>
      </c>
      <c r="BD41" s="82" t="s">
        <v>175</v>
      </c>
      <c r="BE41" s="81">
        <f>SUM(BE38:BE40)</f>
        <v>15</v>
      </c>
      <c r="BF41" s="82" t="s">
        <v>175</v>
      </c>
      <c r="BG41" s="81">
        <f>SUM(BG38:BG40)</f>
        <v>23</v>
      </c>
      <c r="BH41" s="82" t="s">
        <v>175</v>
      </c>
      <c r="BI41" s="81">
        <f>SUM(BI38:BI40)</f>
        <v>25</v>
      </c>
      <c r="BJ41" s="82" t="s">
        <v>175</v>
      </c>
      <c r="BK41" s="81">
        <f>SUM(BK38:BK40)</f>
        <v>30</v>
      </c>
    </row>
    <row r="42" spans="2:63" x14ac:dyDescent="0.2">
      <c r="B42" s="3">
        <v>5</v>
      </c>
      <c r="C42" s="122" t="s">
        <v>678</v>
      </c>
      <c r="D42" s="202">
        <v>629</v>
      </c>
      <c r="E42" s="123" t="s">
        <v>1136</v>
      </c>
      <c r="H42" s="37" t="s">
        <v>978</v>
      </c>
      <c r="I42" s="37">
        <v>39</v>
      </c>
      <c r="J42" s="37" t="s">
        <v>470</v>
      </c>
      <c r="K42" s="37">
        <v>225</v>
      </c>
      <c r="L42" s="37" t="s">
        <v>342</v>
      </c>
      <c r="M42" s="104">
        <v>154</v>
      </c>
      <c r="N42" s="37" t="s">
        <v>659</v>
      </c>
      <c r="O42" s="37">
        <v>122</v>
      </c>
      <c r="P42" s="37" t="s">
        <v>724</v>
      </c>
      <c r="Q42" s="37">
        <v>103</v>
      </c>
      <c r="R42"/>
      <c r="T42" s="112"/>
      <c r="U42"/>
      <c r="V42" t="s">
        <v>472</v>
      </c>
      <c r="W42">
        <v>12</v>
      </c>
      <c r="X42"/>
      <c r="Y42"/>
      <c r="Z42" t="s">
        <v>532</v>
      </c>
      <c r="AA42">
        <v>156</v>
      </c>
      <c r="AB42" s="112" t="s">
        <v>979</v>
      </c>
      <c r="AC42">
        <v>43</v>
      </c>
      <c r="AH42" t="s">
        <v>488</v>
      </c>
      <c r="AI42">
        <v>53</v>
      </c>
      <c r="AJ42" t="s">
        <v>656</v>
      </c>
      <c r="AK42">
        <v>114</v>
      </c>
      <c r="AR42" t="s">
        <v>832</v>
      </c>
      <c r="AS42">
        <v>3</v>
      </c>
      <c r="AT42" t="s">
        <v>833</v>
      </c>
      <c r="AU42">
        <v>2</v>
      </c>
      <c r="AV42" t="s">
        <v>845</v>
      </c>
      <c r="AW42">
        <v>9</v>
      </c>
      <c r="BB42" t="s">
        <v>1100</v>
      </c>
      <c r="BC42">
        <v>20</v>
      </c>
      <c r="BF42" t="s">
        <v>1104</v>
      </c>
      <c r="BG42">
        <v>4</v>
      </c>
    </row>
    <row r="43" spans="2:63" x14ac:dyDescent="0.2">
      <c r="B43" s="3">
        <v>6</v>
      </c>
      <c r="C43" s="122" t="s">
        <v>206</v>
      </c>
      <c r="D43" s="152">
        <v>590</v>
      </c>
      <c r="E43" s="123" t="s">
        <v>1005</v>
      </c>
      <c r="H43" s="37" t="s">
        <v>931</v>
      </c>
      <c r="I43" s="37">
        <v>25</v>
      </c>
      <c r="J43" s="37" t="s">
        <v>354</v>
      </c>
      <c r="K43">
        <v>193</v>
      </c>
      <c r="L43" s="37" t="s">
        <v>855</v>
      </c>
      <c r="M43" s="104">
        <v>79</v>
      </c>
      <c r="N43" s="37" t="s">
        <v>1048</v>
      </c>
      <c r="O43" s="37">
        <v>51</v>
      </c>
      <c r="P43" s="37" t="s">
        <v>826</v>
      </c>
      <c r="Q43" s="37">
        <v>102</v>
      </c>
      <c r="R43"/>
      <c r="S43"/>
      <c r="V43" t="s">
        <v>1139</v>
      </c>
      <c r="W43">
        <v>10</v>
      </c>
      <c r="X43"/>
      <c r="Y43"/>
      <c r="Z43" t="s">
        <v>856</v>
      </c>
      <c r="AA43">
        <v>128</v>
      </c>
      <c r="AB43" s="112" t="s">
        <v>939</v>
      </c>
      <c r="AC43">
        <v>36</v>
      </c>
      <c r="AH43" t="s">
        <v>1098</v>
      </c>
      <c r="AI43">
        <v>50</v>
      </c>
      <c r="AJ43" t="s">
        <v>566</v>
      </c>
      <c r="AK43">
        <v>37</v>
      </c>
      <c r="AR43" t="s">
        <v>836</v>
      </c>
      <c r="AS43">
        <v>1</v>
      </c>
      <c r="AT43" t="s">
        <v>840</v>
      </c>
      <c r="AU43">
        <v>1</v>
      </c>
      <c r="AV43" t="s">
        <v>946</v>
      </c>
      <c r="AW43">
        <v>6</v>
      </c>
      <c r="BB43" t="s">
        <v>1164</v>
      </c>
      <c r="BC43">
        <v>10</v>
      </c>
      <c r="BF43" t="s">
        <v>1102</v>
      </c>
      <c r="BG43">
        <v>3</v>
      </c>
    </row>
    <row r="44" spans="2:63" x14ac:dyDescent="0.2">
      <c r="B44" s="3">
        <v>7</v>
      </c>
      <c r="C44" s="28" t="s">
        <v>256</v>
      </c>
      <c r="D44" s="152">
        <v>552</v>
      </c>
      <c r="E44" s="29" t="s">
        <v>1186</v>
      </c>
      <c r="H44" s="37" t="s">
        <v>932</v>
      </c>
      <c r="I44" s="37">
        <v>4</v>
      </c>
      <c r="J44" s="37" t="s">
        <v>934</v>
      </c>
      <c r="K44">
        <v>172</v>
      </c>
      <c r="L44" s="37" t="s">
        <v>684</v>
      </c>
      <c r="M44" s="37">
        <v>47</v>
      </c>
      <c r="N44" s="37" t="s">
        <v>461</v>
      </c>
      <c r="O44" s="37">
        <v>50</v>
      </c>
      <c r="P44" s="112" t="s">
        <v>933</v>
      </c>
      <c r="Q44">
        <v>7</v>
      </c>
      <c r="R44"/>
      <c r="T44" s="112"/>
      <c r="U44"/>
      <c r="V44" t="s">
        <v>1137</v>
      </c>
      <c r="W44">
        <v>9</v>
      </c>
      <c r="X44"/>
      <c r="Y44"/>
      <c r="Z44" t="s">
        <v>668</v>
      </c>
      <c r="AA44">
        <v>116</v>
      </c>
      <c r="AB44" s="112" t="s">
        <v>976</v>
      </c>
      <c r="AC44">
        <v>36</v>
      </c>
      <c r="AH44" t="s">
        <v>954</v>
      </c>
      <c r="AI44">
        <v>38</v>
      </c>
      <c r="AJ44" t="s">
        <v>984</v>
      </c>
      <c r="AK44">
        <v>25</v>
      </c>
      <c r="AV44" t="s">
        <v>835</v>
      </c>
      <c r="AW44">
        <v>1</v>
      </c>
      <c r="BB44" t="s">
        <v>1165</v>
      </c>
      <c r="BC44">
        <v>9</v>
      </c>
    </row>
    <row r="45" spans="2:63" x14ac:dyDescent="0.2">
      <c r="B45" s="3">
        <v>8</v>
      </c>
      <c r="C45" s="122" t="s">
        <v>424</v>
      </c>
      <c r="D45" s="202">
        <v>550</v>
      </c>
      <c r="E45" s="123" t="s">
        <v>1148</v>
      </c>
      <c r="H45" s="82" t="s">
        <v>176</v>
      </c>
      <c r="I45" s="81">
        <f>SUM(I42:I44)</f>
        <v>68</v>
      </c>
      <c r="J45" s="82" t="s">
        <v>176</v>
      </c>
      <c r="K45" s="81">
        <f>SUM(K42:K44)</f>
        <v>590</v>
      </c>
      <c r="L45" s="82" t="s">
        <v>186</v>
      </c>
      <c r="M45" s="81">
        <f>SUM(M42:M44)</f>
        <v>280</v>
      </c>
      <c r="N45" s="82" t="s">
        <v>176</v>
      </c>
      <c r="O45" s="81">
        <f>SUM(O42:O44)</f>
        <v>223</v>
      </c>
      <c r="P45" s="82" t="s">
        <v>176</v>
      </c>
      <c r="Q45" s="81">
        <f>SUM(Q42:Q44)</f>
        <v>212</v>
      </c>
      <c r="R45" s="82"/>
      <c r="S45" s="81"/>
      <c r="T45" s="82"/>
      <c r="U45" s="107"/>
      <c r="V45" s="82" t="s">
        <v>176</v>
      </c>
      <c r="W45" s="107">
        <f>SUM(W42:W44)</f>
        <v>31</v>
      </c>
      <c r="X45" s="82"/>
      <c r="Y45" s="81"/>
      <c r="Z45" s="82" t="s">
        <v>176</v>
      </c>
      <c r="AA45" s="81">
        <f>SUM(AA42:AA44)</f>
        <v>400</v>
      </c>
      <c r="AB45" s="82" t="s">
        <v>176</v>
      </c>
      <c r="AC45" s="81">
        <f>SUM(AC42:AC44)</f>
        <v>115</v>
      </c>
      <c r="AD45" s="82"/>
      <c r="AE45" s="81"/>
      <c r="AF45" s="82"/>
      <c r="AG45" s="81"/>
      <c r="AH45" s="82" t="s">
        <v>176</v>
      </c>
      <c r="AI45" s="81">
        <f>SUM(AI42:AI44)</f>
        <v>141</v>
      </c>
      <c r="AJ45" s="82" t="s">
        <v>176</v>
      </c>
      <c r="AK45" s="81">
        <f>SUM(AK42:AK44)</f>
        <v>176</v>
      </c>
      <c r="AV45" s="82" t="s">
        <v>176</v>
      </c>
      <c r="AW45" s="81">
        <f>SUM(AW42:AW44)</f>
        <v>16</v>
      </c>
      <c r="BB45" s="82" t="s">
        <v>176</v>
      </c>
      <c r="BC45" s="81">
        <f>SUM(BC42:BC44)</f>
        <v>39</v>
      </c>
    </row>
    <row r="46" spans="2:63" x14ac:dyDescent="0.2">
      <c r="B46" s="3">
        <v>9</v>
      </c>
      <c r="C46" s="28" t="s">
        <v>491</v>
      </c>
      <c r="D46" s="79">
        <v>400</v>
      </c>
      <c r="E46" s="29" t="s">
        <v>1025</v>
      </c>
      <c r="V46"/>
      <c r="W46"/>
      <c r="X46"/>
      <c r="Y46"/>
    </row>
    <row r="47" spans="2:63" x14ac:dyDescent="0.2">
      <c r="B47" s="3">
        <v>10</v>
      </c>
      <c r="C47" s="122" t="s">
        <v>936</v>
      </c>
      <c r="D47" s="152">
        <v>377</v>
      </c>
      <c r="E47" s="213" t="s">
        <v>852</v>
      </c>
      <c r="H47" s="217"/>
      <c r="Z47" s="104"/>
      <c r="AA47" s="104"/>
      <c r="AB47" s="112"/>
    </row>
    <row r="48" spans="2:63" x14ac:dyDescent="0.2">
      <c r="B48" s="33">
        <v>11</v>
      </c>
      <c r="C48" s="189" t="s">
        <v>246</v>
      </c>
      <c r="D48" s="238">
        <v>323</v>
      </c>
      <c r="E48" s="190" t="s">
        <v>1151</v>
      </c>
      <c r="V48"/>
      <c r="W48"/>
      <c r="X48" s="104"/>
      <c r="Y48" s="104"/>
      <c r="Z48"/>
      <c r="AA48"/>
      <c r="AB48" s="112"/>
    </row>
    <row r="49" spans="2:28" x14ac:dyDescent="0.2">
      <c r="B49" s="3">
        <v>12</v>
      </c>
      <c r="C49" s="122" t="s">
        <v>344</v>
      </c>
      <c r="D49" s="202">
        <v>289</v>
      </c>
      <c r="E49" s="123" t="s">
        <v>889</v>
      </c>
      <c r="V49"/>
      <c r="W49"/>
      <c r="X49"/>
      <c r="Y49"/>
      <c r="Z49"/>
      <c r="AA49"/>
      <c r="AB49" s="112"/>
    </row>
    <row r="50" spans="2:28" x14ac:dyDescent="0.2">
      <c r="B50" s="3">
        <v>13</v>
      </c>
      <c r="C50" s="122" t="s">
        <v>279</v>
      </c>
      <c r="D50" s="202">
        <v>280</v>
      </c>
      <c r="E50" s="123" t="s">
        <v>1147</v>
      </c>
      <c r="M50" s="153"/>
      <c r="V50"/>
      <c r="W50"/>
      <c r="X50"/>
      <c r="Y50"/>
      <c r="Z50"/>
      <c r="AA50"/>
      <c r="AB50" s="112"/>
    </row>
    <row r="51" spans="2:28" x14ac:dyDescent="0.2">
      <c r="B51" s="3">
        <v>14</v>
      </c>
      <c r="C51" s="122" t="s">
        <v>1140</v>
      </c>
      <c r="D51" s="152">
        <v>275</v>
      </c>
      <c r="E51" s="123" t="s">
        <v>1141</v>
      </c>
      <c r="H51" s="83"/>
      <c r="I51"/>
      <c r="V51" s="104"/>
      <c r="W51" s="104"/>
      <c r="X51"/>
      <c r="Y51"/>
      <c r="AB51" s="112"/>
    </row>
    <row r="52" spans="2:28" x14ac:dyDescent="0.2">
      <c r="B52" s="3">
        <v>15</v>
      </c>
      <c r="C52" s="122" t="s">
        <v>218</v>
      </c>
      <c r="D52" s="152">
        <v>223</v>
      </c>
      <c r="E52" s="29" t="s">
        <v>1049</v>
      </c>
      <c r="H52"/>
      <c r="I52"/>
      <c r="M52"/>
      <c r="V52"/>
      <c r="W52"/>
      <c r="X52"/>
      <c r="Y52"/>
    </row>
    <row r="53" spans="2:28" x14ac:dyDescent="0.2">
      <c r="B53" s="3">
        <v>15</v>
      </c>
      <c r="C53" s="122" t="s">
        <v>940</v>
      </c>
      <c r="D53" s="152">
        <v>223</v>
      </c>
      <c r="E53" s="123" t="s">
        <v>965</v>
      </c>
      <c r="G53" s="37"/>
      <c r="H53" s="83"/>
      <c r="I53"/>
      <c r="V53" s="158"/>
      <c r="W53" s="158"/>
      <c r="X53" s="158"/>
      <c r="Y53" s="158"/>
      <c r="AB53" s="112"/>
    </row>
    <row r="54" spans="2:28" x14ac:dyDescent="0.2">
      <c r="B54" s="134">
        <v>17</v>
      </c>
      <c r="C54" s="84" t="s">
        <v>1016</v>
      </c>
      <c r="D54" s="135">
        <v>216</v>
      </c>
      <c r="E54" s="85" t="s">
        <v>1099</v>
      </c>
      <c r="G54" s="37"/>
      <c r="H54" s="83"/>
      <c r="I54"/>
      <c r="J54" s="83"/>
      <c r="K54"/>
      <c r="L54" s="83"/>
      <c r="M54"/>
      <c r="N54" s="83"/>
      <c r="O54"/>
      <c r="P54" s="83"/>
      <c r="Q54"/>
      <c r="V54"/>
      <c r="W54"/>
      <c r="X54"/>
      <c r="Y54"/>
      <c r="AB54" s="112"/>
    </row>
    <row r="55" spans="2:28" x14ac:dyDescent="0.2">
      <c r="B55" s="134">
        <v>18</v>
      </c>
      <c r="C55" s="84" t="s">
        <v>517</v>
      </c>
      <c r="D55" s="135">
        <v>213</v>
      </c>
      <c r="E55" s="85" t="s">
        <v>1040</v>
      </c>
      <c r="H55"/>
      <c r="I55"/>
      <c r="J55"/>
      <c r="K55"/>
      <c r="L55"/>
      <c r="M55"/>
      <c r="N55"/>
      <c r="O55"/>
      <c r="P55"/>
      <c r="Q55"/>
      <c r="AB55" s="112"/>
    </row>
    <row r="56" spans="2:28" x14ac:dyDescent="0.2">
      <c r="B56" s="134">
        <v>19</v>
      </c>
      <c r="C56" s="84" t="s">
        <v>935</v>
      </c>
      <c r="D56" s="135">
        <v>212</v>
      </c>
      <c r="E56" s="85" t="s">
        <v>1150</v>
      </c>
      <c r="H56"/>
      <c r="I56"/>
      <c r="J56"/>
      <c r="K56"/>
      <c r="L56"/>
      <c r="M56"/>
      <c r="N56"/>
      <c r="O56"/>
      <c r="P56"/>
      <c r="Q56"/>
      <c r="AB56" s="112"/>
    </row>
    <row r="57" spans="2:28" x14ac:dyDescent="0.2">
      <c r="B57" s="134">
        <v>20</v>
      </c>
      <c r="C57" s="84" t="s">
        <v>680</v>
      </c>
      <c r="D57" s="135">
        <v>176</v>
      </c>
      <c r="E57" s="85" t="s">
        <v>994</v>
      </c>
      <c r="H57"/>
      <c r="I57"/>
      <c r="J57"/>
      <c r="K57"/>
      <c r="L57"/>
      <c r="M57"/>
      <c r="N57"/>
      <c r="O57"/>
      <c r="P57"/>
      <c r="Q57"/>
    </row>
    <row r="58" spans="2:28" x14ac:dyDescent="0.2">
      <c r="B58" s="134">
        <v>21</v>
      </c>
      <c r="C58" s="84" t="s">
        <v>1017</v>
      </c>
      <c r="D58" s="201">
        <v>141</v>
      </c>
      <c r="E58" s="85" t="s">
        <v>1144</v>
      </c>
      <c r="H58" s="82"/>
      <c r="I58" s="81"/>
      <c r="J58" s="82"/>
      <c r="K58" s="81"/>
      <c r="L58" s="82"/>
      <c r="M58" s="81"/>
      <c r="N58" s="82"/>
      <c r="O58" s="81"/>
      <c r="P58" s="82"/>
      <c r="Q58" s="81"/>
      <c r="AB58" s="112"/>
    </row>
    <row r="59" spans="2:28" x14ac:dyDescent="0.2">
      <c r="B59" s="134">
        <v>22</v>
      </c>
      <c r="C59" s="84" t="s">
        <v>1171</v>
      </c>
      <c r="D59" s="136">
        <v>121</v>
      </c>
      <c r="E59" s="85" t="s">
        <v>1170</v>
      </c>
      <c r="H59"/>
      <c r="I59"/>
      <c r="J59"/>
      <c r="K59"/>
      <c r="L59"/>
      <c r="M59"/>
      <c r="N59"/>
      <c r="O59"/>
      <c r="P59"/>
      <c r="Q59"/>
      <c r="AB59" s="158"/>
    </row>
    <row r="60" spans="2:28" x14ac:dyDescent="0.2">
      <c r="B60" s="134">
        <v>23</v>
      </c>
      <c r="C60" s="84" t="s">
        <v>395</v>
      </c>
      <c r="D60" s="135">
        <v>115</v>
      </c>
      <c r="E60" s="85" t="s">
        <v>1097</v>
      </c>
      <c r="H60"/>
      <c r="I60"/>
      <c r="J60"/>
      <c r="K60"/>
      <c r="L60"/>
      <c r="M60"/>
      <c r="N60"/>
      <c r="O60"/>
      <c r="P60"/>
      <c r="Q60"/>
      <c r="AB60" s="112"/>
    </row>
    <row r="61" spans="2:28" x14ac:dyDescent="0.2">
      <c r="B61" s="134">
        <v>24</v>
      </c>
      <c r="C61" s="84" t="s">
        <v>232</v>
      </c>
      <c r="D61" s="135">
        <v>68</v>
      </c>
      <c r="E61" s="85" t="s">
        <v>1050</v>
      </c>
      <c r="H61"/>
      <c r="I61"/>
      <c r="J61"/>
      <c r="K61"/>
      <c r="L61"/>
      <c r="M61"/>
      <c r="N61"/>
      <c r="O61"/>
      <c r="P61"/>
      <c r="Q61"/>
      <c r="AB61" s="112"/>
    </row>
    <row r="62" spans="2:28" x14ac:dyDescent="0.2">
      <c r="B62" s="134">
        <v>24</v>
      </c>
      <c r="C62" s="154" t="s">
        <v>497</v>
      </c>
      <c r="D62" s="212">
        <v>68</v>
      </c>
      <c r="E62" s="157" t="s">
        <v>1028</v>
      </c>
      <c r="H62" s="82"/>
      <c r="I62" s="81"/>
      <c r="J62"/>
      <c r="K62"/>
      <c r="L62"/>
      <c r="M62"/>
      <c r="N62"/>
      <c r="O62"/>
      <c r="P62"/>
      <c r="Q62"/>
      <c r="AB62" s="112"/>
    </row>
    <row r="63" spans="2:28" x14ac:dyDescent="0.2">
      <c r="B63" s="134">
        <v>26</v>
      </c>
      <c r="C63" s="84" t="s">
        <v>942</v>
      </c>
      <c r="D63" s="135">
        <v>46</v>
      </c>
      <c r="E63" s="85" t="s">
        <v>944</v>
      </c>
      <c r="H63" s="82"/>
      <c r="I63" s="107"/>
      <c r="J63"/>
      <c r="K63"/>
      <c r="L63"/>
      <c r="AB63" s="112"/>
    </row>
    <row r="64" spans="2:28" x14ac:dyDescent="0.2">
      <c r="B64" s="134">
        <v>27</v>
      </c>
      <c r="C64" s="23" t="s">
        <v>1172</v>
      </c>
      <c r="D64" s="135">
        <v>39</v>
      </c>
      <c r="E64" s="24" t="s">
        <v>1173</v>
      </c>
      <c r="H64"/>
      <c r="I64"/>
      <c r="J64" s="82"/>
      <c r="K64" s="81"/>
      <c r="L64" s="82"/>
      <c r="AB64" s="112"/>
    </row>
    <row r="65" spans="2:28" x14ac:dyDescent="0.2">
      <c r="B65" s="134">
        <v>28</v>
      </c>
      <c r="C65" s="84" t="s">
        <v>974</v>
      </c>
      <c r="D65" s="136">
        <v>38</v>
      </c>
      <c r="E65" s="85" t="s">
        <v>1027</v>
      </c>
      <c r="H65" s="82"/>
      <c r="I65" s="81"/>
      <c r="J65"/>
      <c r="K65"/>
      <c r="L65"/>
      <c r="AB65" s="112"/>
    </row>
    <row r="66" spans="2:28" x14ac:dyDescent="0.2">
      <c r="B66" s="134">
        <v>29</v>
      </c>
      <c r="C66" s="154" t="s">
        <v>23</v>
      </c>
      <c r="D66" s="187">
        <v>37</v>
      </c>
      <c r="E66" s="157" t="s">
        <v>966</v>
      </c>
      <c r="H66"/>
      <c r="I66"/>
      <c r="J66"/>
      <c r="K66"/>
      <c r="L66"/>
      <c r="AB66" s="112"/>
    </row>
    <row r="67" spans="2:28" x14ac:dyDescent="0.2">
      <c r="B67" s="134">
        <v>30</v>
      </c>
      <c r="C67" s="84" t="s">
        <v>270</v>
      </c>
      <c r="D67" s="135">
        <v>32</v>
      </c>
      <c r="E67" s="85" t="s">
        <v>967</v>
      </c>
      <c r="H67" s="83"/>
      <c r="I67"/>
      <c r="J67"/>
      <c r="K67"/>
      <c r="L67"/>
      <c r="AB67" s="112"/>
    </row>
    <row r="68" spans="2:28" x14ac:dyDescent="0.2">
      <c r="B68" s="134">
        <v>30</v>
      </c>
      <c r="C68" s="154" t="s">
        <v>353</v>
      </c>
      <c r="D68" s="187">
        <v>32</v>
      </c>
      <c r="E68" s="157" t="s">
        <v>1143</v>
      </c>
      <c r="H68"/>
      <c r="I68"/>
      <c r="J68" s="82"/>
      <c r="K68" s="81"/>
      <c r="L68"/>
      <c r="AB68" s="112"/>
    </row>
    <row r="69" spans="2:28" x14ac:dyDescent="0.2">
      <c r="B69" s="134">
        <v>32</v>
      </c>
      <c r="C69" s="154" t="s">
        <v>1142</v>
      </c>
      <c r="D69" s="187">
        <v>31</v>
      </c>
      <c r="E69" s="157" t="s">
        <v>1163</v>
      </c>
      <c r="H69"/>
      <c r="I69"/>
      <c r="J69"/>
      <c r="K69"/>
      <c r="AB69" s="112"/>
    </row>
    <row r="70" spans="2:28" x14ac:dyDescent="0.2">
      <c r="B70" s="134">
        <v>33</v>
      </c>
      <c r="C70" s="23" t="s">
        <v>624</v>
      </c>
      <c r="D70" s="135">
        <v>30</v>
      </c>
      <c r="E70" s="24" t="s">
        <v>1175</v>
      </c>
      <c r="H70"/>
      <c r="I70"/>
      <c r="J70"/>
      <c r="K70"/>
      <c r="AB70" s="112"/>
    </row>
    <row r="71" spans="2:28" x14ac:dyDescent="0.2">
      <c r="B71" s="134">
        <v>34</v>
      </c>
      <c r="C71" s="84" t="s">
        <v>709</v>
      </c>
      <c r="D71" s="135">
        <v>27</v>
      </c>
      <c r="E71" s="85" t="s">
        <v>730</v>
      </c>
      <c r="H71" s="82"/>
      <c r="I71" s="81"/>
      <c r="J71"/>
      <c r="K71"/>
      <c r="AB71" s="112"/>
    </row>
    <row r="72" spans="2:28" x14ac:dyDescent="0.2">
      <c r="B72" s="134">
        <v>35</v>
      </c>
      <c r="C72" s="23" t="s">
        <v>1118</v>
      </c>
      <c r="D72" s="135">
        <v>25</v>
      </c>
      <c r="E72" s="24" t="s">
        <v>1174</v>
      </c>
      <c r="H72" s="82"/>
      <c r="I72" s="81"/>
    </row>
    <row r="73" spans="2:28" x14ac:dyDescent="0.2">
      <c r="B73" s="134">
        <v>36</v>
      </c>
      <c r="C73" s="84" t="s">
        <v>394</v>
      </c>
      <c r="D73" s="135">
        <v>23</v>
      </c>
      <c r="E73" s="85" t="s">
        <v>846</v>
      </c>
      <c r="H73" s="82"/>
      <c r="I73" s="81"/>
    </row>
    <row r="74" spans="2:28" x14ac:dyDescent="0.2">
      <c r="B74" s="134">
        <v>36</v>
      </c>
      <c r="C74" s="84" t="s">
        <v>1067</v>
      </c>
      <c r="D74" s="136">
        <v>23</v>
      </c>
      <c r="E74" s="85" t="s">
        <v>1110</v>
      </c>
      <c r="H74" s="82"/>
      <c r="I74" s="81"/>
    </row>
    <row r="75" spans="2:28" x14ac:dyDescent="0.2">
      <c r="B75" s="134">
        <v>38</v>
      </c>
      <c r="C75" s="84" t="s">
        <v>943</v>
      </c>
      <c r="D75" s="135">
        <v>16</v>
      </c>
      <c r="E75" s="85" t="s">
        <v>945</v>
      </c>
      <c r="H75" s="82"/>
      <c r="I75" s="81"/>
    </row>
    <row r="76" spans="2:28" x14ac:dyDescent="0.2">
      <c r="B76" s="134">
        <v>39</v>
      </c>
      <c r="C76" s="23" t="s">
        <v>1072</v>
      </c>
      <c r="D76" s="135">
        <v>15</v>
      </c>
      <c r="E76" s="24" t="s">
        <v>1109</v>
      </c>
      <c r="H76" s="82"/>
      <c r="I76" s="81"/>
    </row>
    <row r="77" spans="2:28" ht="13.5" thickBot="1" x14ac:dyDescent="0.25">
      <c r="B77" s="34">
        <v>40</v>
      </c>
      <c r="C77" s="224" t="s">
        <v>547</v>
      </c>
      <c r="D77" s="225">
        <v>13</v>
      </c>
      <c r="E77" s="226" t="s">
        <v>847</v>
      </c>
      <c r="H77" s="82"/>
      <c r="I77" s="81"/>
    </row>
    <row r="80" spans="2:28" x14ac:dyDescent="0.2">
      <c r="H80"/>
      <c r="I80"/>
    </row>
    <row r="81" spans="8:13" x14ac:dyDescent="0.2">
      <c r="H81" s="83"/>
      <c r="I81"/>
      <c r="J81" s="83"/>
      <c r="K81"/>
      <c r="L81" s="83"/>
      <c r="M81"/>
    </row>
    <row r="82" spans="8:13" x14ac:dyDescent="0.2">
      <c r="H82"/>
      <c r="I82"/>
      <c r="J82"/>
      <c r="K82"/>
      <c r="L82"/>
      <c r="M82"/>
    </row>
    <row r="83" spans="8:13" x14ac:dyDescent="0.2">
      <c r="H83"/>
      <c r="I83"/>
      <c r="J83"/>
      <c r="K83"/>
      <c r="L83"/>
      <c r="M83"/>
    </row>
    <row r="84" spans="8:13" x14ac:dyDescent="0.2">
      <c r="H84"/>
      <c r="I84"/>
      <c r="J84"/>
      <c r="K84"/>
      <c r="L84"/>
      <c r="M84"/>
    </row>
    <row r="85" spans="8:13" x14ac:dyDescent="0.2">
      <c r="H85" s="82"/>
      <c r="I85" s="81"/>
      <c r="J85" s="82"/>
      <c r="K85" s="81"/>
      <c r="L85" s="82"/>
      <c r="M85" s="81"/>
    </row>
    <row r="86" spans="8:13" x14ac:dyDescent="0.2">
      <c r="H86"/>
      <c r="I86"/>
      <c r="J86"/>
      <c r="K86"/>
      <c r="L86"/>
      <c r="M86"/>
    </row>
    <row r="87" spans="8:13" x14ac:dyDescent="0.2">
      <c r="H87"/>
      <c r="I87"/>
      <c r="J87"/>
      <c r="K87"/>
      <c r="L87"/>
      <c r="M87"/>
    </row>
    <row r="88" spans="8:13" x14ac:dyDescent="0.2">
      <c r="H88"/>
      <c r="I88"/>
      <c r="J88"/>
      <c r="K88"/>
      <c r="L88"/>
      <c r="M88"/>
    </row>
    <row r="89" spans="8:13" x14ac:dyDescent="0.2">
      <c r="H89" s="82"/>
      <c r="I89" s="81"/>
      <c r="J89" s="82"/>
      <c r="K89" s="81"/>
      <c r="L89"/>
      <c r="M89"/>
    </row>
    <row r="90" spans="8:13" x14ac:dyDescent="0.2">
      <c r="H90"/>
      <c r="I90"/>
      <c r="J90"/>
      <c r="K90"/>
      <c r="L90"/>
      <c r="M90"/>
    </row>
    <row r="91" spans="8:13" x14ac:dyDescent="0.2">
      <c r="H91"/>
      <c r="I91"/>
      <c r="J91"/>
      <c r="K91"/>
      <c r="L91"/>
      <c r="M91"/>
    </row>
    <row r="92" spans="8:13" x14ac:dyDescent="0.2">
      <c r="H92"/>
      <c r="I92"/>
      <c r="J92"/>
      <c r="K92"/>
      <c r="L92"/>
      <c r="M92"/>
    </row>
    <row r="93" spans="8:13" x14ac:dyDescent="0.2">
      <c r="H93"/>
      <c r="I93"/>
      <c r="J93"/>
      <c r="K93"/>
      <c r="L93"/>
      <c r="M93"/>
    </row>
    <row r="94" spans="8:13" x14ac:dyDescent="0.2">
      <c r="H94"/>
      <c r="I94"/>
      <c r="J94"/>
      <c r="K94"/>
      <c r="L94"/>
      <c r="M94"/>
    </row>
  </sheetData>
  <sortState ref="C38:E77">
    <sortCondition descending="1" ref="D38:D77"/>
  </sortState>
  <phoneticPr fontId="0" type="noConversion"/>
  <pageMargins left="0.78740157480314965" right="0.78740157480314965" top="0.19685039370078741" bottom="0.19685039370078741" header="0.51181102362204722" footer="0.51181102362204722"/>
  <pageSetup paperSize="9" scale="8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topLeftCell="A117" workbookViewId="0">
      <selection activeCell="K146" sqref="K146"/>
    </sheetView>
  </sheetViews>
  <sheetFormatPr defaultColWidth="9.140625" defaultRowHeight="11.45" customHeight="1" x14ac:dyDescent="0.2"/>
  <cols>
    <col min="1" max="1" width="12.85546875" style="40" bestFit="1" customWidth="1"/>
    <col min="2" max="2" width="11.5703125" style="59" bestFit="1" customWidth="1"/>
    <col min="3" max="3" width="14.140625" style="39" bestFit="1" customWidth="1"/>
    <col min="4" max="4" width="11.5703125" style="59" bestFit="1" customWidth="1"/>
    <col min="5" max="5" width="15.140625" style="39" bestFit="1" customWidth="1"/>
    <col min="6" max="6" width="11.7109375" style="59" bestFit="1" customWidth="1"/>
    <col min="7" max="7" width="13.5703125" style="39" bestFit="1" customWidth="1"/>
    <col min="8" max="8" width="12.42578125" style="59" bestFit="1" customWidth="1"/>
    <col min="9" max="9" width="15.140625" style="39" bestFit="1" customWidth="1"/>
    <col min="10" max="10" width="12.5703125" style="59" bestFit="1" customWidth="1"/>
    <col min="11" max="11" width="13.5703125" style="39" bestFit="1" customWidth="1"/>
    <col min="12" max="12" width="11" style="39" bestFit="1" customWidth="1"/>
    <col min="13" max="13" width="15.7109375" style="39" bestFit="1" customWidth="1"/>
    <col min="14" max="16384" width="9.140625" style="39"/>
  </cols>
  <sheetData>
    <row r="1" spans="1:13" ht="26.25" customHeight="1" thickBot="1" x14ac:dyDescent="0.3">
      <c r="D1" s="71" t="s">
        <v>241</v>
      </c>
    </row>
    <row r="2" spans="1:13" ht="11.45" customHeight="1" thickBot="1" x14ac:dyDescent="0.25">
      <c r="A2" s="57"/>
      <c r="B2" s="260" t="s">
        <v>92</v>
      </c>
      <c r="C2" s="261"/>
      <c r="D2" s="260" t="s">
        <v>93</v>
      </c>
      <c r="E2" s="261"/>
      <c r="F2" s="262" t="s">
        <v>94</v>
      </c>
      <c r="G2" s="263"/>
      <c r="H2" s="260" t="s">
        <v>96</v>
      </c>
      <c r="I2" s="261"/>
      <c r="J2" s="262" t="s">
        <v>95</v>
      </c>
      <c r="K2" s="261"/>
      <c r="L2" s="72" t="s">
        <v>180</v>
      </c>
      <c r="M2" s="96" t="s">
        <v>71</v>
      </c>
    </row>
    <row r="3" spans="1:13" ht="11.45" customHeight="1" thickBot="1" x14ac:dyDescent="0.25">
      <c r="A3" s="56"/>
      <c r="B3" s="58" t="s">
        <v>1</v>
      </c>
      <c r="C3" s="60" t="s">
        <v>4</v>
      </c>
      <c r="D3" s="58" t="s">
        <v>1</v>
      </c>
      <c r="E3" s="60" t="s">
        <v>4</v>
      </c>
      <c r="F3" s="58" t="s">
        <v>1</v>
      </c>
      <c r="G3" s="60" t="s">
        <v>4</v>
      </c>
      <c r="H3" s="58" t="s">
        <v>1</v>
      </c>
      <c r="I3" s="60" t="s">
        <v>4</v>
      </c>
      <c r="J3" s="58" t="s">
        <v>1</v>
      </c>
      <c r="K3" s="60" t="s">
        <v>4</v>
      </c>
      <c r="L3" s="86"/>
      <c r="M3" s="87"/>
    </row>
    <row r="4" spans="1:13" ht="11.45" customHeight="1" x14ac:dyDescent="0.2">
      <c r="A4" s="51" t="s">
        <v>73</v>
      </c>
      <c r="B4" s="65"/>
      <c r="C4" s="41"/>
      <c r="D4" s="246"/>
      <c r="E4" s="247"/>
      <c r="F4" s="258"/>
      <c r="G4" s="259"/>
      <c r="H4" s="246"/>
      <c r="I4" s="247"/>
      <c r="J4" s="248"/>
      <c r="K4" s="249"/>
      <c r="L4" s="88"/>
      <c r="M4" s="89"/>
    </row>
    <row r="5" spans="1:13" ht="11.45" customHeight="1" x14ac:dyDescent="0.2">
      <c r="A5" s="52" t="s">
        <v>74</v>
      </c>
      <c r="B5" s="61" t="s">
        <v>159</v>
      </c>
      <c r="C5" s="42" t="s">
        <v>15</v>
      </c>
      <c r="D5" s="250" t="s">
        <v>166</v>
      </c>
      <c r="E5" s="251"/>
      <c r="F5" s="254"/>
      <c r="G5" s="253"/>
      <c r="H5" s="250" t="s">
        <v>137</v>
      </c>
      <c r="I5" s="251"/>
      <c r="J5" s="252" t="s">
        <v>29</v>
      </c>
      <c r="K5" s="253"/>
      <c r="L5" s="90"/>
      <c r="M5" s="91"/>
    </row>
    <row r="6" spans="1:13" ht="11.45" customHeight="1" x14ac:dyDescent="0.2">
      <c r="A6" s="52" t="s">
        <v>75</v>
      </c>
      <c r="B6" s="61" t="s">
        <v>103</v>
      </c>
      <c r="C6" s="42" t="s">
        <v>13</v>
      </c>
      <c r="D6" s="250" t="s">
        <v>105</v>
      </c>
      <c r="E6" s="251"/>
      <c r="F6" s="254" t="s">
        <v>29</v>
      </c>
      <c r="G6" s="253"/>
      <c r="H6" s="250" t="s">
        <v>170</v>
      </c>
      <c r="I6" s="251"/>
      <c r="J6" s="252"/>
      <c r="K6" s="253"/>
      <c r="L6" s="90"/>
      <c r="M6" s="91"/>
    </row>
    <row r="7" spans="1:13" ht="11.45" customHeight="1" thickBot="1" x14ac:dyDescent="0.25">
      <c r="A7" s="53" t="s">
        <v>76</v>
      </c>
      <c r="B7" s="62" t="s">
        <v>106</v>
      </c>
      <c r="C7" s="43"/>
      <c r="D7" s="242" t="s">
        <v>167</v>
      </c>
      <c r="E7" s="243"/>
      <c r="F7" s="244"/>
      <c r="G7" s="245"/>
      <c r="H7" s="242" t="s">
        <v>171</v>
      </c>
      <c r="I7" s="243"/>
      <c r="J7" s="255"/>
      <c r="K7" s="245"/>
      <c r="L7" s="90"/>
      <c r="M7" s="91"/>
    </row>
    <row r="8" spans="1:13" ht="11.45" customHeight="1" x14ac:dyDescent="0.2">
      <c r="A8" s="51" t="s">
        <v>77</v>
      </c>
      <c r="B8" s="65"/>
      <c r="C8" s="41"/>
      <c r="D8" s="68"/>
      <c r="E8" s="45"/>
      <c r="F8" s="68"/>
      <c r="G8" s="45"/>
      <c r="H8" s="246"/>
      <c r="I8" s="247"/>
      <c r="J8" s="256"/>
      <c r="K8" s="257"/>
      <c r="L8" s="90"/>
      <c r="M8" s="91"/>
    </row>
    <row r="9" spans="1:13" ht="11.45" customHeight="1" x14ac:dyDescent="0.2">
      <c r="A9" s="52" t="s">
        <v>74</v>
      </c>
      <c r="B9" s="61" t="s">
        <v>127</v>
      </c>
      <c r="C9" s="42" t="s">
        <v>15</v>
      </c>
      <c r="D9" s="63" t="s">
        <v>142</v>
      </c>
      <c r="E9" s="46" t="s">
        <v>15</v>
      </c>
      <c r="F9" s="63" t="s">
        <v>166</v>
      </c>
      <c r="G9" s="46"/>
      <c r="H9" s="250" t="s">
        <v>161</v>
      </c>
      <c r="I9" s="251"/>
      <c r="J9" s="252"/>
      <c r="K9" s="253"/>
      <c r="L9" s="90"/>
      <c r="M9" s="91"/>
    </row>
    <row r="10" spans="1:13" ht="11.45" customHeight="1" x14ac:dyDescent="0.2">
      <c r="A10" s="52" t="s">
        <v>75</v>
      </c>
      <c r="B10" s="61" t="s">
        <v>165</v>
      </c>
      <c r="C10" s="42"/>
      <c r="D10" s="63" t="s">
        <v>128</v>
      </c>
      <c r="E10" s="46" t="s">
        <v>15</v>
      </c>
      <c r="F10" s="63" t="s">
        <v>168</v>
      </c>
      <c r="G10" s="46"/>
      <c r="H10" s="250" t="s">
        <v>162</v>
      </c>
      <c r="I10" s="251"/>
      <c r="J10" s="252" t="s">
        <v>15</v>
      </c>
      <c r="K10" s="253"/>
      <c r="L10" s="90"/>
      <c r="M10" s="91"/>
    </row>
    <row r="11" spans="1:13" ht="11.45" customHeight="1" thickBot="1" x14ac:dyDescent="0.25">
      <c r="A11" s="53" t="s">
        <v>76</v>
      </c>
      <c r="B11" s="62" t="s">
        <v>164</v>
      </c>
      <c r="C11" s="43"/>
      <c r="D11" s="64" t="s">
        <v>104</v>
      </c>
      <c r="E11" s="47" t="s">
        <v>26</v>
      </c>
      <c r="F11" s="64" t="s">
        <v>169</v>
      </c>
      <c r="G11" s="47"/>
      <c r="H11" s="242" t="s">
        <v>163</v>
      </c>
      <c r="I11" s="243"/>
      <c r="J11" s="255"/>
      <c r="K11" s="245"/>
      <c r="L11" s="90"/>
      <c r="M11" s="91"/>
    </row>
    <row r="12" spans="1:13" ht="11.45" customHeight="1" x14ac:dyDescent="0.2">
      <c r="A12" s="51" t="s">
        <v>78</v>
      </c>
      <c r="B12" s="65"/>
      <c r="C12" s="41"/>
      <c r="D12" s="246"/>
      <c r="E12" s="247"/>
      <c r="F12" s="258"/>
      <c r="G12" s="259"/>
      <c r="H12" s="246"/>
      <c r="I12" s="247"/>
      <c r="J12" s="256"/>
      <c r="K12" s="257"/>
      <c r="L12" s="90"/>
      <c r="M12" s="91"/>
    </row>
    <row r="13" spans="1:13" ht="11.45" customHeight="1" x14ac:dyDescent="0.2">
      <c r="A13" s="54" t="s">
        <v>74</v>
      </c>
      <c r="B13" s="66" t="s">
        <v>133</v>
      </c>
      <c r="C13" s="44" t="s">
        <v>15</v>
      </c>
      <c r="D13" s="250" t="s">
        <v>104</v>
      </c>
      <c r="E13" s="251"/>
      <c r="F13" s="254" t="s">
        <v>26</v>
      </c>
      <c r="G13" s="253"/>
      <c r="H13" s="250" t="s">
        <v>161</v>
      </c>
      <c r="I13" s="251"/>
      <c r="J13" s="252"/>
      <c r="K13" s="253"/>
      <c r="L13" s="90"/>
      <c r="M13" s="91"/>
    </row>
    <row r="14" spans="1:13" ht="11.45" customHeight="1" x14ac:dyDescent="0.2">
      <c r="A14" s="52" t="s">
        <v>75</v>
      </c>
      <c r="B14" s="61" t="s">
        <v>159</v>
      </c>
      <c r="C14" s="42" t="s">
        <v>15</v>
      </c>
      <c r="D14" s="250" t="s">
        <v>142</v>
      </c>
      <c r="E14" s="251"/>
      <c r="F14" s="254" t="s">
        <v>15</v>
      </c>
      <c r="G14" s="253"/>
      <c r="H14" s="250" t="s">
        <v>162</v>
      </c>
      <c r="I14" s="251"/>
      <c r="J14" s="252" t="s">
        <v>15</v>
      </c>
      <c r="K14" s="253"/>
      <c r="L14" s="90"/>
      <c r="M14" s="91"/>
    </row>
    <row r="15" spans="1:13" ht="11.45" customHeight="1" thickBot="1" x14ac:dyDescent="0.25">
      <c r="A15" s="53" t="s">
        <v>76</v>
      </c>
      <c r="B15" s="62" t="s">
        <v>120</v>
      </c>
      <c r="C15" s="43"/>
      <c r="D15" s="242" t="s">
        <v>115</v>
      </c>
      <c r="E15" s="243"/>
      <c r="F15" s="244" t="s">
        <v>15</v>
      </c>
      <c r="G15" s="245"/>
      <c r="H15" s="242" t="s">
        <v>137</v>
      </c>
      <c r="I15" s="243"/>
      <c r="J15" s="255" t="s">
        <v>29</v>
      </c>
      <c r="K15" s="245"/>
      <c r="L15" s="90"/>
      <c r="M15" s="91"/>
    </row>
    <row r="16" spans="1:13" ht="11.45" customHeight="1" x14ac:dyDescent="0.2">
      <c r="A16" s="51" t="s">
        <v>79</v>
      </c>
      <c r="B16" s="65"/>
      <c r="C16" s="41"/>
      <c r="D16" s="266"/>
      <c r="E16" s="267"/>
      <c r="F16" s="258"/>
      <c r="G16" s="259"/>
      <c r="H16" s="246"/>
      <c r="I16" s="247"/>
      <c r="J16" s="248"/>
      <c r="K16" s="249"/>
      <c r="L16" s="88"/>
      <c r="M16" s="89"/>
    </row>
    <row r="17" spans="1:13" ht="11.45" customHeight="1" x14ac:dyDescent="0.2">
      <c r="A17" s="52" t="s">
        <v>74</v>
      </c>
      <c r="B17" s="61" t="s">
        <v>159</v>
      </c>
      <c r="C17" s="42" t="s">
        <v>15</v>
      </c>
      <c r="D17" s="250" t="s">
        <v>104</v>
      </c>
      <c r="E17" s="251"/>
      <c r="F17" s="254" t="s">
        <v>26</v>
      </c>
      <c r="G17" s="253"/>
      <c r="H17" s="250" t="s">
        <v>137</v>
      </c>
      <c r="I17" s="251"/>
      <c r="J17" s="254" t="s">
        <v>29</v>
      </c>
      <c r="K17" s="253"/>
      <c r="L17" s="90"/>
      <c r="M17" s="91"/>
    </row>
    <row r="18" spans="1:13" ht="11.45" customHeight="1" x14ac:dyDescent="0.2">
      <c r="A18" s="52" t="s">
        <v>75</v>
      </c>
      <c r="B18" s="61" t="s">
        <v>127</v>
      </c>
      <c r="C18" s="42" t="s">
        <v>15</v>
      </c>
      <c r="D18" s="250" t="s">
        <v>115</v>
      </c>
      <c r="E18" s="251"/>
      <c r="F18" s="254" t="s">
        <v>15</v>
      </c>
      <c r="G18" s="253"/>
      <c r="H18" s="250" t="s">
        <v>160</v>
      </c>
      <c r="I18" s="251"/>
      <c r="J18" s="254"/>
      <c r="K18" s="253"/>
      <c r="L18" s="90"/>
      <c r="M18" s="91"/>
    </row>
    <row r="19" spans="1:13" ht="11.45" customHeight="1" thickBot="1" x14ac:dyDescent="0.25">
      <c r="A19" s="53" t="s">
        <v>76</v>
      </c>
      <c r="B19" s="62" t="s">
        <v>188</v>
      </c>
      <c r="C19" s="43" t="s">
        <v>15</v>
      </c>
      <c r="D19" s="242" t="s">
        <v>128</v>
      </c>
      <c r="E19" s="243"/>
      <c r="F19" s="244" t="s">
        <v>30</v>
      </c>
      <c r="G19" s="245"/>
      <c r="H19" s="242" t="s">
        <v>156</v>
      </c>
      <c r="I19" s="243"/>
      <c r="J19" s="244" t="s">
        <v>15</v>
      </c>
      <c r="K19" s="245"/>
      <c r="L19" s="90"/>
      <c r="M19" s="91"/>
    </row>
    <row r="20" spans="1:13" ht="11.45" customHeight="1" x14ac:dyDescent="0.2">
      <c r="A20" s="54" t="s">
        <v>80</v>
      </c>
      <c r="B20" s="66"/>
      <c r="C20" s="44"/>
      <c r="D20" s="246"/>
      <c r="E20" s="247"/>
      <c r="F20" s="258"/>
      <c r="G20" s="259"/>
      <c r="H20" s="264"/>
      <c r="I20" s="265"/>
      <c r="J20" s="248"/>
      <c r="K20" s="249"/>
      <c r="L20" s="88"/>
      <c r="M20" s="89"/>
    </row>
    <row r="21" spans="1:13" ht="11.45" customHeight="1" x14ac:dyDescent="0.2">
      <c r="A21" s="52" t="s">
        <v>74</v>
      </c>
      <c r="B21" s="61" t="s">
        <v>159</v>
      </c>
      <c r="C21" s="42" t="s">
        <v>15</v>
      </c>
      <c r="D21" s="250" t="s">
        <v>104</v>
      </c>
      <c r="E21" s="251"/>
      <c r="F21" s="254" t="s">
        <v>153</v>
      </c>
      <c r="G21" s="253"/>
      <c r="H21" s="250" t="s">
        <v>156</v>
      </c>
      <c r="I21" s="251"/>
      <c r="J21" s="252" t="s">
        <v>97</v>
      </c>
      <c r="K21" s="253"/>
      <c r="L21" s="90"/>
      <c r="M21" s="91"/>
    </row>
    <row r="22" spans="1:13" ht="11.45" customHeight="1" x14ac:dyDescent="0.2">
      <c r="A22" s="52" t="s">
        <v>75</v>
      </c>
      <c r="B22" s="61" t="s">
        <v>120</v>
      </c>
      <c r="C22" s="42"/>
      <c r="D22" s="250" t="s">
        <v>142</v>
      </c>
      <c r="E22" s="251"/>
      <c r="F22" s="254" t="s">
        <v>130</v>
      </c>
      <c r="G22" s="253"/>
      <c r="H22" s="250" t="s">
        <v>137</v>
      </c>
      <c r="I22" s="251"/>
      <c r="J22" s="252" t="s">
        <v>29</v>
      </c>
      <c r="K22" s="253"/>
      <c r="L22" s="90"/>
      <c r="M22" s="91"/>
    </row>
    <row r="23" spans="1:13" ht="11.45" customHeight="1" thickBot="1" x14ac:dyDescent="0.25">
      <c r="A23" s="55" t="s">
        <v>76</v>
      </c>
      <c r="B23" s="67" t="s">
        <v>147</v>
      </c>
      <c r="C23" s="49" t="s">
        <v>15</v>
      </c>
      <c r="D23" s="242" t="s">
        <v>128</v>
      </c>
      <c r="E23" s="243"/>
      <c r="F23" s="244" t="s">
        <v>30</v>
      </c>
      <c r="G23" s="245"/>
      <c r="H23" s="242" t="s">
        <v>157</v>
      </c>
      <c r="I23" s="243"/>
      <c r="J23" s="244"/>
      <c r="K23" s="245"/>
      <c r="L23" s="90"/>
      <c r="M23" s="91"/>
    </row>
    <row r="24" spans="1:13" ht="11.45" customHeight="1" x14ac:dyDescent="0.2">
      <c r="A24" s="51" t="s">
        <v>81</v>
      </c>
      <c r="B24" s="65"/>
      <c r="C24" s="41"/>
      <c r="D24" s="246"/>
      <c r="E24" s="247"/>
      <c r="F24" s="248"/>
      <c r="G24" s="247"/>
      <c r="H24" s="246"/>
      <c r="I24" s="247"/>
      <c r="J24" s="248"/>
      <c r="K24" s="249"/>
      <c r="L24" s="88"/>
      <c r="M24" s="89"/>
    </row>
    <row r="25" spans="1:13" ht="11.45" customHeight="1" x14ac:dyDescent="0.2">
      <c r="A25" s="52" t="s">
        <v>74</v>
      </c>
      <c r="B25" s="61" t="s">
        <v>133</v>
      </c>
      <c r="C25" s="42" t="s">
        <v>15</v>
      </c>
      <c r="D25" s="250" t="s">
        <v>128</v>
      </c>
      <c r="E25" s="251"/>
      <c r="F25" s="254" t="s">
        <v>30</v>
      </c>
      <c r="G25" s="253"/>
      <c r="H25" s="250" t="s">
        <v>137</v>
      </c>
      <c r="I25" s="251"/>
      <c r="J25" s="252" t="s">
        <v>29</v>
      </c>
      <c r="K25" s="253"/>
      <c r="L25" s="90"/>
      <c r="M25" s="91"/>
    </row>
    <row r="26" spans="1:13" ht="11.45" customHeight="1" x14ac:dyDescent="0.2">
      <c r="A26" s="52" t="s">
        <v>75</v>
      </c>
      <c r="B26" s="61" t="s">
        <v>147</v>
      </c>
      <c r="C26" s="42" t="s">
        <v>15</v>
      </c>
      <c r="D26" s="250" t="s">
        <v>104</v>
      </c>
      <c r="E26" s="251"/>
      <c r="F26" s="254" t="s">
        <v>153</v>
      </c>
      <c r="G26" s="253"/>
      <c r="H26" s="250" t="s">
        <v>156</v>
      </c>
      <c r="I26" s="251"/>
      <c r="J26" s="252" t="s">
        <v>97</v>
      </c>
      <c r="K26" s="253"/>
      <c r="L26" s="90"/>
      <c r="M26" s="91"/>
    </row>
    <row r="27" spans="1:13" ht="11.45" customHeight="1" thickBot="1" x14ac:dyDescent="0.25">
      <c r="A27" s="53" t="s">
        <v>76</v>
      </c>
      <c r="B27" s="62" t="s">
        <v>127</v>
      </c>
      <c r="C27" s="43" t="s">
        <v>15</v>
      </c>
      <c r="D27" s="242" t="s">
        <v>105</v>
      </c>
      <c r="E27" s="243"/>
      <c r="F27" s="244" t="s">
        <v>158</v>
      </c>
      <c r="G27" s="245"/>
      <c r="H27" s="242" t="s">
        <v>157</v>
      </c>
      <c r="I27" s="243"/>
      <c r="J27" s="244"/>
      <c r="K27" s="245"/>
      <c r="L27" s="90"/>
      <c r="M27" s="91"/>
    </row>
    <row r="28" spans="1:13" ht="11.45" customHeight="1" x14ac:dyDescent="0.2">
      <c r="A28" s="54" t="s">
        <v>82</v>
      </c>
      <c r="B28" s="66"/>
      <c r="C28" s="44"/>
      <c r="D28" s="246"/>
      <c r="E28" s="247"/>
      <c r="F28" s="248"/>
      <c r="G28" s="247"/>
      <c r="H28" s="246"/>
      <c r="I28" s="247"/>
      <c r="J28" s="248"/>
      <c r="K28" s="249"/>
      <c r="L28" s="88"/>
      <c r="M28" s="89"/>
    </row>
    <row r="29" spans="1:13" ht="11.45" customHeight="1" x14ac:dyDescent="0.2">
      <c r="A29" s="52" t="s">
        <v>74</v>
      </c>
      <c r="B29" s="61"/>
      <c r="C29" s="42"/>
      <c r="D29" s="250" t="s">
        <v>128</v>
      </c>
      <c r="E29" s="251"/>
      <c r="F29" s="254" t="s">
        <v>30</v>
      </c>
      <c r="G29" s="253"/>
      <c r="H29" s="250"/>
      <c r="I29" s="251"/>
      <c r="J29" s="252"/>
      <c r="K29" s="253"/>
      <c r="L29" s="90"/>
      <c r="M29" s="91"/>
    </row>
    <row r="30" spans="1:13" ht="11.45" customHeight="1" x14ac:dyDescent="0.2">
      <c r="A30" s="52" t="s">
        <v>75</v>
      </c>
      <c r="B30" s="61"/>
      <c r="C30" s="42"/>
      <c r="D30" s="250" t="s">
        <v>104</v>
      </c>
      <c r="E30" s="251"/>
      <c r="F30" s="254" t="s">
        <v>153</v>
      </c>
      <c r="G30" s="253"/>
      <c r="H30" s="250"/>
      <c r="I30" s="251"/>
      <c r="J30" s="252"/>
      <c r="K30" s="253"/>
      <c r="L30" s="90"/>
      <c r="M30" s="91"/>
    </row>
    <row r="31" spans="1:13" ht="11.45" customHeight="1" thickBot="1" x14ac:dyDescent="0.25">
      <c r="A31" s="55" t="s">
        <v>76</v>
      </c>
      <c r="B31" s="67"/>
      <c r="C31" s="49"/>
      <c r="D31" s="242" t="s">
        <v>173</v>
      </c>
      <c r="E31" s="243"/>
      <c r="F31" s="244" t="s">
        <v>7</v>
      </c>
      <c r="G31" s="245"/>
      <c r="H31" s="242"/>
      <c r="I31" s="243"/>
      <c r="J31" s="244"/>
      <c r="K31" s="245"/>
      <c r="L31" s="90"/>
      <c r="M31" s="91"/>
    </row>
    <row r="32" spans="1:13" ht="11.45" customHeight="1" x14ac:dyDescent="0.2">
      <c r="A32" s="51" t="s">
        <v>83</v>
      </c>
      <c r="B32" s="65"/>
      <c r="C32" s="41"/>
      <c r="D32" s="68"/>
      <c r="E32" s="45"/>
      <c r="F32" s="68"/>
      <c r="G32" s="45"/>
      <c r="H32" s="68"/>
      <c r="I32" s="45"/>
      <c r="J32" s="68"/>
      <c r="K32" s="45"/>
      <c r="L32" s="92"/>
      <c r="M32" s="93"/>
    </row>
    <row r="33" spans="1:13" ht="11.45" customHeight="1" x14ac:dyDescent="0.2">
      <c r="A33" s="52" t="s">
        <v>74</v>
      </c>
      <c r="B33" s="61"/>
      <c r="C33" s="42"/>
      <c r="D33" s="63"/>
      <c r="E33" s="46"/>
      <c r="F33" s="63"/>
      <c r="G33" s="46"/>
      <c r="H33" s="63"/>
      <c r="I33" s="46"/>
      <c r="J33" s="63"/>
      <c r="K33" s="46"/>
      <c r="L33" s="92"/>
      <c r="M33" s="93"/>
    </row>
    <row r="34" spans="1:13" ht="11.45" customHeight="1" x14ac:dyDescent="0.2">
      <c r="A34" s="52" t="s">
        <v>75</v>
      </c>
      <c r="B34" s="61"/>
      <c r="C34" s="42"/>
      <c r="D34" s="63"/>
      <c r="E34" s="46"/>
      <c r="F34" s="63"/>
      <c r="G34" s="46"/>
      <c r="H34" s="63"/>
      <c r="I34" s="46"/>
      <c r="J34" s="63"/>
      <c r="K34" s="46"/>
      <c r="L34" s="92"/>
      <c r="M34" s="93"/>
    </row>
    <row r="35" spans="1:13" ht="11.45" customHeight="1" thickBot="1" x14ac:dyDescent="0.25">
      <c r="A35" s="53" t="s">
        <v>76</v>
      </c>
      <c r="B35" s="62"/>
      <c r="C35" s="43"/>
      <c r="D35" s="64"/>
      <c r="E35" s="47"/>
      <c r="F35" s="64"/>
      <c r="G35" s="47"/>
      <c r="H35" s="64"/>
      <c r="I35" s="47"/>
      <c r="J35" s="64"/>
      <c r="K35" s="47"/>
      <c r="L35" s="92"/>
      <c r="M35" s="93"/>
    </row>
    <row r="36" spans="1:13" ht="11.45" customHeight="1" x14ac:dyDescent="0.2">
      <c r="A36" s="54" t="s">
        <v>84</v>
      </c>
      <c r="B36" s="66"/>
      <c r="C36" s="44"/>
      <c r="D36" s="69"/>
      <c r="E36" s="48"/>
      <c r="F36" s="69"/>
      <c r="G36" s="48"/>
      <c r="H36" s="69"/>
      <c r="I36" s="48"/>
      <c r="J36" s="69"/>
      <c r="K36" s="48"/>
      <c r="L36" s="92"/>
      <c r="M36" s="93"/>
    </row>
    <row r="37" spans="1:13" ht="11.45" customHeight="1" x14ac:dyDescent="0.2">
      <c r="A37" s="52" t="s">
        <v>74</v>
      </c>
      <c r="B37" s="61" t="s">
        <v>133</v>
      </c>
      <c r="C37" s="42" t="s">
        <v>8</v>
      </c>
      <c r="D37" s="63" t="s">
        <v>154</v>
      </c>
      <c r="E37" s="46" t="s">
        <v>155</v>
      </c>
      <c r="F37" s="63" t="s">
        <v>104</v>
      </c>
      <c r="G37" s="46" t="s">
        <v>153</v>
      </c>
      <c r="H37" s="63" t="s">
        <v>129</v>
      </c>
      <c r="I37" s="46" t="s">
        <v>148</v>
      </c>
      <c r="J37" s="63" t="s">
        <v>137</v>
      </c>
      <c r="K37" s="46" t="s">
        <v>8</v>
      </c>
      <c r="L37" s="92"/>
      <c r="M37" s="93"/>
    </row>
    <row r="38" spans="1:13" ht="11.45" customHeight="1" x14ac:dyDescent="0.2">
      <c r="A38" s="52" t="s">
        <v>75</v>
      </c>
      <c r="B38" s="61" t="s">
        <v>147</v>
      </c>
      <c r="C38" s="42" t="s">
        <v>130</v>
      </c>
      <c r="D38" s="63" t="s">
        <v>140</v>
      </c>
      <c r="E38" s="46" t="s">
        <v>141</v>
      </c>
      <c r="F38" s="63" t="s">
        <v>105</v>
      </c>
      <c r="G38" s="46" t="s">
        <v>8</v>
      </c>
      <c r="H38" s="63" t="s">
        <v>149</v>
      </c>
      <c r="I38" s="46" t="s">
        <v>150</v>
      </c>
      <c r="J38" s="63" t="s">
        <v>152</v>
      </c>
      <c r="K38" s="46" t="s">
        <v>153</v>
      </c>
      <c r="L38" s="92"/>
      <c r="M38" s="93"/>
    </row>
    <row r="39" spans="1:13" ht="11.45" customHeight="1" thickBot="1" x14ac:dyDescent="0.25">
      <c r="A39" s="55" t="s">
        <v>76</v>
      </c>
      <c r="B39" s="67" t="s">
        <v>125</v>
      </c>
      <c r="C39" s="49" t="s">
        <v>130</v>
      </c>
      <c r="D39" s="70" t="s">
        <v>127</v>
      </c>
      <c r="E39" s="50" t="s">
        <v>7</v>
      </c>
      <c r="F39" s="70" t="s">
        <v>134</v>
      </c>
      <c r="G39" s="50" t="s">
        <v>19</v>
      </c>
      <c r="H39" s="70" t="s">
        <v>151</v>
      </c>
      <c r="I39" s="50" t="s">
        <v>7</v>
      </c>
      <c r="J39" s="70"/>
      <c r="K39" s="50"/>
      <c r="L39" s="92"/>
      <c r="M39" s="93"/>
    </row>
    <row r="40" spans="1:13" ht="11.45" customHeight="1" x14ac:dyDescent="0.2">
      <c r="A40" s="51" t="s">
        <v>85</v>
      </c>
      <c r="B40" s="65"/>
      <c r="C40" s="41"/>
      <c r="D40" s="68"/>
      <c r="E40" s="45"/>
      <c r="F40" s="68"/>
      <c r="G40" s="45"/>
      <c r="H40" s="68"/>
      <c r="I40" s="45"/>
      <c r="J40" s="68"/>
      <c r="K40" s="45"/>
      <c r="L40" s="92"/>
      <c r="M40" s="93"/>
    </row>
    <row r="41" spans="1:13" ht="11.45" customHeight="1" x14ac:dyDescent="0.2">
      <c r="A41" s="52" t="s">
        <v>74</v>
      </c>
      <c r="B41" s="61" t="s">
        <v>133</v>
      </c>
      <c r="C41" s="42" t="s">
        <v>8</v>
      </c>
      <c r="D41" s="63" t="s">
        <v>127</v>
      </c>
      <c r="E41" s="46" t="s">
        <v>8</v>
      </c>
      <c r="F41" s="63" t="s">
        <v>104</v>
      </c>
      <c r="G41" s="46" t="s">
        <v>8</v>
      </c>
      <c r="H41" s="63" t="s">
        <v>144</v>
      </c>
      <c r="I41" s="46" t="s">
        <v>8</v>
      </c>
      <c r="J41" s="63" t="s">
        <v>137</v>
      </c>
      <c r="K41" s="46" t="s">
        <v>8</v>
      </c>
      <c r="L41" s="92"/>
      <c r="M41" s="93"/>
    </row>
    <row r="42" spans="1:13" ht="11.45" customHeight="1" x14ac:dyDescent="0.2">
      <c r="A42" s="52" t="s">
        <v>75</v>
      </c>
      <c r="B42" s="61" t="s">
        <v>146</v>
      </c>
      <c r="C42" s="42" t="s">
        <v>8</v>
      </c>
      <c r="D42" s="63" t="s">
        <v>140</v>
      </c>
      <c r="E42" s="46" t="s">
        <v>141</v>
      </c>
      <c r="F42" s="63" t="s">
        <v>105</v>
      </c>
      <c r="G42" s="46" t="s">
        <v>8</v>
      </c>
      <c r="H42" s="63" t="s">
        <v>135</v>
      </c>
      <c r="I42" s="46" t="s">
        <v>8</v>
      </c>
      <c r="J42" s="63"/>
      <c r="K42" s="46"/>
      <c r="L42" s="92"/>
      <c r="M42" s="93"/>
    </row>
    <row r="43" spans="1:13" ht="11.45" customHeight="1" thickBot="1" x14ac:dyDescent="0.25">
      <c r="A43" s="53" t="s">
        <v>76</v>
      </c>
      <c r="B43" s="62" t="s">
        <v>147</v>
      </c>
      <c r="C43" s="43" t="s">
        <v>130</v>
      </c>
      <c r="D43" s="64" t="s">
        <v>120</v>
      </c>
      <c r="E43" s="47" t="s">
        <v>69</v>
      </c>
      <c r="F43" s="64" t="s">
        <v>142</v>
      </c>
      <c r="G43" s="47" t="s">
        <v>130</v>
      </c>
      <c r="H43" s="64" t="s">
        <v>129</v>
      </c>
      <c r="I43" s="47" t="s">
        <v>145</v>
      </c>
      <c r="J43" s="64"/>
      <c r="K43" s="47"/>
      <c r="L43" s="92"/>
      <c r="M43" s="93"/>
    </row>
    <row r="44" spans="1:13" ht="11.45" customHeight="1" x14ac:dyDescent="0.2">
      <c r="A44" s="54" t="s">
        <v>86</v>
      </c>
      <c r="B44" s="66"/>
      <c r="C44" s="44"/>
      <c r="D44" s="69"/>
      <c r="E44" s="48"/>
      <c r="F44" s="69"/>
      <c r="G44" s="48"/>
      <c r="H44" s="69"/>
      <c r="I44" s="48"/>
      <c r="J44" s="69"/>
      <c r="K44" s="48"/>
      <c r="L44" s="92"/>
      <c r="M44" s="93"/>
    </row>
    <row r="45" spans="1:13" ht="11.45" customHeight="1" x14ac:dyDescent="0.2">
      <c r="A45" s="52" t="s">
        <v>74</v>
      </c>
      <c r="B45" s="61" t="s">
        <v>125</v>
      </c>
      <c r="C45" s="42" t="s">
        <v>7</v>
      </c>
      <c r="D45" s="63" t="s">
        <v>127</v>
      </c>
      <c r="E45" s="46" t="s">
        <v>8</v>
      </c>
      <c r="F45" s="63" t="s">
        <v>104</v>
      </c>
      <c r="G45" s="46" t="s">
        <v>8</v>
      </c>
      <c r="H45" s="63" t="s">
        <v>129</v>
      </c>
      <c r="I45" s="46" t="s">
        <v>7</v>
      </c>
      <c r="J45" s="63" t="s">
        <v>137</v>
      </c>
      <c r="K45" s="46" t="s">
        <v>8</v>
      </c>
      <c r="L45" s="92"/>
      <c r="M45" s="93"/>
    </row>
    <row r="46" spans="1:13" ht="11.45" customHeight="1" x14ac:dyDescent="0.2">
      <c r="A46" s="52" t="s">
        <v>75</v>
      </c>
      <c r="B46" s="61" t="s">
        <v>133</v>
      </c>
      <c r="C46" s="42" t="s">
        <v>8</v>
      </c>
      <c r="D46" s="63" t="s">
        <v>106</v>
      </c>
      <c r="E46" s="46" t="s">
        <v>7</v>
      </c>
      <c r="F46" s="63" t="s">
        <v>105</v>
      </c>
      <c r="G46" s="46" t="s">
        <v>8</v>
      </c>
      <c r="H46" s="63" t="s">
        <v>138</v>
      </c>
      <c r="I46" s="46" t="s">
        <v>7</v>
      </c>
      <c r="J46" s="63" t="s">
        <v>111</v>
      </c>
      <c r="K46" s="46" t="s">
        <v>15</v>
      </c>
      <c r="L46" s="92"/>
      <c r="M46" s="93"/>
    </row>
    <row r="47" spans="1:13" ht="11.45" customHeight="1" thickBot="1" x14ac:dyDescent="0.25">
      <c r="A47" s="55" t="s">
        <v>76</v>
      </c>
      <c r="B47" s="67" t="s">
        <v>131</v>
      </c>
      <c r="C47" s="49" t="s">
        <v>7</v>
      </c>
      <c r="D47" s="70" t="s">
        <v>140</v>
      </c>
      <c r="E47" s="50" t="s">
        <v>141</v>
      </c>
      <c r="F47" s="70" t="s">
        <v>142</v>
      </c>
      <c r="G47" s="50" t="s">
        <v>143</v>
      </c>
      <c r="H47" s="70" t="s">
        <v>124</v>
      </c>
      <c r="I47" s="50" t="s">
        <v>23</v>
      </c>
      <c r="J47" s="70" t="s">
        <v>139</v>
      </c>
      <c r="K47" s="50" t="s">
        <v>15</v>
      </c>
      <c r="L47" s="92"/>
      <c r="M47" s="93"/>
    </row>
    <row r="48" spans="1:13" ht="11.45" customHeight="1" x14ac:dyDescent="0.2">
      <c r="A48" s="51" t="s">
        <v>87</v>
      </c>
      <c r="B48" s="65"/>
      <c r="C48" s="41"/>
      <c r="D48" s="68"/>
      <c r="E48" s="45"/>
      <c r="F48" s="68"/>
      <c r="G48" s="45"/>
      <c r="H48" s="68"/>
      <c r="I48" s="45"/>
      <c r="J48" s="68"/>
      <c r="K48" s="45"/>
      <c r="L48" s="92"/>
      <c r="M48" s="93"/>
    </row>
    <row r="49" spans="1:13" ht="11.45" customHeight="1" x14ac:dyDescent="0.2">
      <c r="A49" s="52" t="s">
        <v>74</v>
      </c>
      <c r="B49" s="61" t="s">
        <v>131</v>
      </c>
      <c r="C49" s="42" t="s">
        <v>7</v>
      </c>
      <c r="D49" s="63" t="s">
        <v>127</v>
      </c>
      <c r="E49" s="46" t="s">
        <v>8</v>
      </c>
      <c r="F49" s="63" t="s">
        <v>115</v>
      </c>
      <c r="G49" s="46" t="s">
        <v>8</v>
      </c>
      <c r="H49" s="63" t="s">
        <v>129</v>
      </c>
      <c r="I49" s="46" t="s">
        <v>136</v>
      </c>
      <c r="J49" s="63" t="s">
        <v>137</v>
      </c>
      <c r="K49" s="46" t="s">
        <v>8</v>
      </c>
      <c r="L49" s="92"/>
      <c r="M49" s="93"/>
    </row>
    <row r="50" spans="1:13" ht="11.45" customHeight="1" x14ac:dyDescent="0.2">
      <c r="A50" s="52" t="s">
        <v>75</v>
      </c>
      <c r="B50" s="61" t="s">
        <v>99</v>
      </c>
      <c r="C50" s="42" t="s">
        <v>7</v>
      </c>
      <c r="D50" s="63" t="s">
        <v>133</v>
      </c>
      <c r="E50" s="46" t="s">
        <v>8</v>
      </c>
      <c r="F50" s="63" t="s">
        <v>104</v>
      </c>
      <c r="G50" s="46" t="s">
        <v>8</v>
      </c>
      <c r="H50" s="63" t="s">
        <v>135</v>
      </c>
      <c r="I50" s="46" t="s">
        <v>8</v>
      </c>
      <c r="J50" s="63" t="s">
        <v>112</v>
      </c>
      <c r="K50" s="46" t="s">
        <v>15</v>
      </c>
      <c r="L50" s="92"/>
      <c r="M50" s="93"/>
    </row>
    <row r="51" spans="1:13" ht="11.45" customHeight="1" thickBot="1" x14ac:dyDescent="0.25">
      <c r="A51" s="53" t="s">
        <v>76</v>
      </c>
      <c r="B51" s="62" t="s">
        <v>132</v>
      </c>
      <c r="C51" s="43" t="s">
        <v>7</v>
      </c>
      <c r="D51" s="64" t="s">
        <v>114</v>
      </c>
      <c r="E51" s="47" t="s">
        <v>23</v>
      </c>
      <c r="F51" s="64" t="s">
        <v>134</v>
      </c>
      <c r="G51" s="47" t="s">
        <v>19</v>
      </c>
      <c r="H51" s="64" t="s">
        <v>124</v>
      </c>
      <c r="I51" s="47" t="s">
        <v>23</v>
      </c>
      <c r="J51" s="64" t="s">
        <v>111</v>
      </c>
      <c r="K51" s="47" t="s">
        <v>15</v>
      </c>
      <c r="L51" s="92"/>
      <c r="M51" s="93"/>
    </row>
    <row r="52" spans="1:13" ht="11.45" customHeight="1" x14ac:dyDescent="0.2">
      <c r="A52" s="54" t="s">
        <v>88</v>
      </c>
      <c r="B52" s="66"/>
      <c r="C52" s="44"/>
      <c r="D52" s="69"/>
      <c r="E52" s="48"/>
      <c r="F52" s="69"/>
      <c r="G52" s="48"/>
      <c r="H52" s="69"/>
      <c r="I52" s="48"/>
      <c r="J52" s="69"/>
      <c r="K52" s="48"/>
      <c r="L52" s="92"/>
      <c r="M52" s="93"/>
    </row>
    <row r="53" spans="1:13" ht="11.45" customHeight="1" x14ac:dyDescent="0.2">
      <c r="A53" s="52" t="s">
        <v>74</v>
      </c>
      <c r="B53" s="61" t="s">
        <v>125</v>
      </c>
      <c r="C53" s="42" t="s">
        <v>8</v>
      </c>
      <c r="D53" s="63" t="s">
        <v>127</v>
      </c>
      <c r="E53" s="46" t="s">
        <v>8</v>
      </c>
      <c r="F53" s="63" t="s">
        <v>115</v>
      </c>
      <c r="G53" s="46" t="s">
        <v>8</v>
      </c>
      <c r="H53" s="63" t="s">
        <v>129</v>
      </c>
      <c r="I53" s="46" t="s">
        <v>130</v>
      </c>
      <c r="J53" s="63" t="s">
        <v>110</v>
      </c>
      <c r="K53" s="46" t="s">
        <v>8</v>
      </c>
      <c r="L53" s="92"/>
      <c r="M53" s="93"/>
    </row>
    <row r="54" spans="1:13" ht="11.45" customHeight="1" x14ac:dyDescent="0.2">
      <c r="A54" s="52" t="s">
        <v>75</v>
      </c>
      <c r="B54" s="61" t="s">
        <v>118</v>
      </c>
      <c r="C54" s="42" t="s">
        <v>9</v>
      </c>
      <c r="D54" s="63" t="s">
        <v>118</v>
      </c>
      <c r="E54" s="46" t="s">
        <v>9</v>
      </c>
      <c r="F54" s="63" t="s">
        <v>105</v>
      </c>
      <c r="G54" s="46" t="s">
        <v>8</v>
      </c>
      <c r="H54" s="63" t="s">
        <v>107</v>
      </c>
      <c r="I54" s="46" t="s">
        <v>7</v>
      </c>
      <c r="J54" s="63" t="s">
        <v>112</v>
      </c>
      <c r="K54" s="46" t="s">
        <v>15</v>
      </c>
      <c r="L54" s="92"/>
      <c r="M54" s="93"/>
    </row>
    <row r="55" spans="1:13" ht="11.45" customHeight="1" thickBot="1" x14ac:dyDescent="0.25">
      <c r="A55" s="55" t="s">
        <v>76</v>
      </c>
      <c r="B55" s="67" t="s">
        <v>126</v>
      </c>
      <c r="C55" s="49" t="s">
        <v>7</v>
      </c>
      <c r="D55" s="70" t="s">
        <v>120</v>
      </c>
      <c r="E55" s="50" t="s">
        <v>121</v>
      </c>
      <c r="F55" s="70" t="s">
        <v>128</v>
      </c>
      <c r="G55" s="50" t="s">
        <v>30</v>
      </c>
      <c r="H55" s="70" t="s">
        <v>122</v>
      </c>
      <c r="I55" s="50" t="s">
        <v>7</v>
      </c>
      <c r="J55" s="70" t="s">
        <v>124</v>
      </c>
      <c r="K55" s="50" t="s">
        <v>23</v>
      </c>
      <c r="L55" s="92"/>
      <c r="M55" s="93"/>
    </row>
    <row r="56" spans="1:13" ht="11.45" customHeight="1" x14ac:dyDescent="0.2">
      <c r="A56" s="51" t="s">
        <v>89</v>
      </c>
      <c r="B56" s="65"/>
      <c r="C56" s="41"/>
      <c r="D56" s="68"/>
      <c r="E56" s="45"/>
      <c r="F56" s="68"/>
      <c r="G56" s="45"/>
      <c r="H56" s="68"/>
      <c r="I56" s="45"/>
      <c r="J56" s="68"/>
      <c r="K56" s="45"/>
      <c r="L56" s="92"/>
      <c r="M56" s="93"/>
    </row>
    <row r="57" spans="1:13" ht="11.45" customHeight="1" x14ac:dyDescent="0.2">
      <c r="A57" s="52" t="s">
        <v>74</v>
      </c>
      <c r="B57" s="61" t="s">
        <v>118</v>
      </c>
      <c r="C57" s="42" t="s">
        <v>9</v>
      </c>
      <c r="D57" s="63" t="s">
        <v>102</v>
      </c>
      <c r="E57" s="46" t="s">
        <v>7</v>
      </c>
      <c r="F57" s="63" t="s">
        <v>118</v>
      </c>
      <c r="G57" s="46" t="s">
        <v>9</v>
      </c>
      <c r="H57" s="63" t="s">
        <v>122</v>
      </c>
      <c r="I57" s="46" t="s">
        <v>7</v>
      </c>
      <c r="J57" s="63" t="s">
        <v>110</v>
      </c>
      <c r="K57" s="46" t="s">
        <v>8</v>
      </c>
      <c r="L57" s="92"/>
      <c r="M57" s="93"/>
    </row>
    <row r="58" spans="1:13" ht="11.45" customHeight="1" x14ac:dyDescent="0.2">
      <c r="A58" s="52" t="s">
        <v>75</v>
      </c>
      <c r="B58" s="61" t="s">
        <v>119</v>
      </c>
      <c r="C58" s="42" t="s">
        <v>7</v>
      </c>
      <c r="D58" s="63" t="s">
        <v>114</v>
      </c>
      <c r="E58" s="46" t="s">
        <v>23</v>
      </c>
      <c r="F58" s="63" t="s">
        <v>115</v>
      </c>
      <c r="G58" s="46" t="s">
        <v>8</v>
      </c>
      <c r="H58" s="63" t="s">
        <v>107</v>
      </c>
      <c r="I58" s="46" t="s">
        <v>7</v>
      </c>
      <c r="J58" s="63" t="s">
        <v>124</v>
      </c>
      <c r="K58" s="46" t="s">
        <v>23</v>
      </c>
      <c r="L58" s="92"/>
      <c r="M58" s="93"/>
    </row>
    <row r="59" spans="1:13" ht="11.45" customHeight="1" thickBot="1" x14ac:dyDescent="0.25">
      <c r="A59" s="53" t="s">
        <v>76</v>
      </c>
      <c r="B59" s="62" t="s">
        <v>101</v>
      </c>
      <c r="C59" s="43" t="s">
        <v>11</v>
      </c>
      <c r="D59" s="64" t="s">
        <v>120</v>
      </c>
      <c r="E59" s="47" t="s">
        <v>121</v>
      </c>
      <c r="F59" s="64" t="s">
        <v>104</v>
      </c>
      <c r="G59" s="47" t="s">
        <v>8</v>
      </c>
      <c r="H59" s="64" t="s">
        <v>123</v>
      </c>
      <c r="I59" s="47" t="s">
        <v>7</v>
      </c>
      <c r="J59" s="64" t="s">
        <v>112</v>
      </c>
      <c r="K59" s="47" t="s">
        <v>15</v>
      </c>
      <c r="L59" s="92"/>
      <c r="M59" s="93"/>
    </row>
    <row r="60" spans="1:13" ht="11.45" customHeight="1" x14ac:dyDescent="0.2">
      <c r="A60" s="54" t="s">
        <v>90</v>
      </c>
      <c r="B60" s="66"/>
      <c r="C60" s="44"/>
      <c r="D60" s="69"/>
      <c r="E60" s="48"/>
      <c r="F60" s="69"/>
      <c r="G60" s="48"/>
      <c r="H60" s="69"/>
      <c r="I60" s="48"/>
      <c r="J60" s="69"/>
      <c r="K60" s="48"/>
      <c r="L60" s="92"/>
      <c r="M60" s="93"/>
    </row>
    <row r="61" spans="1:13" ht="11.45" customHeight="1" x14ac:dyDescent="0.2">
      <c r="A61" s="52" t="s">
        <v>74</v>
      </c>
      <c r="B61" s="61" t="s">
        <v>101</v>
      </c>
      <c r="C61" s="42" t="s">
        <v>11</v>
      </c>
      <c r="D61" s="63" t="s">
        <v>100</v>
      </c>
      <c r="E61" s="46" t="s">
        <v>15</v>
      </c>
      <c r="F61" s="63" t="s">
        <v>115</v>
      </c>
      <c r="G61" s="46" t="s">
        <v>8</v>
      </c>
      <c r="H61" s="63" t="s">
        <v>108</v>
      </c>
      <c r="I61" s="46" t="s">
        <v>116</v>
      </c>
      <c r="J61" s="63" t="s">
        <v>110</v>
      </c>
      <c r="K61" s="46" t="s">
        <v>8</v>
      </c>
      <c r="L61" s="92"/>
      <c r="M61" s="93"/>
    </row>
    <row r="62" spans="1:13" ht="11.45" customHeight="1" thickBot="1" x14ac:dyDescent="0.25">
      <c r="A62" s="52" t="s">
        <v>75</v>
      </c>
      <c r="B62" s="61" t="s">
        <v>99</v>
      </c>
      <c r="C62" s="42" t="s">
        <v>7</v>
      </c>
      <c r="D62" s="63" t="s">
        <v>102</v>
      </c>
      <c r="E62" s="46" t="s">
        <v>7</v>
      </c>
      <c r="F62" s="63" t="s">
        <v>105</v>
      </c>
      <c r="G62" s="46" t="s">
        <v>8</v>
      </c>
      <c r="H62" s="63" t="s">
        <v>107</v>
      </c>
      <c r="I62" s="46" t="s">
        <v>7</v>
      </c>
      <c r="J62" s="63" t="s">
        <v>111</v>
      </c>
      <c r="K62" s="46" t="s">
        <v>15</v>
      </c>
      <c r="L62" s="92"/>
      <c r="M62" s="93"/>
    </row>
    <row r="63" spans="1:13" ht="11.45" customHeight="1" thickBot="1" x14ac:dyDescent="0.25">
      <c r="A63" s="55" t="s">
        <v>76</v>
      </c>
      <c r="B63" s="67" t="s">
        <v>113</v>
      </c>
      <c r="C63" s="49" t="s">
        <v>8</v>
      </c>
      <c r="D63" s="70" t="s">
        <v>114</v>
      </c>
      <c r="E63" s="50" t="s">
        <v>23</v>
      </c>
      <c r="F63" s="70" t="s">
        <v>104</v>
      </c>
      <c r="G63" s="50" t="s">
        <v>8</v>
      </c>
      <c r="H63" s="70" t="s">
        <v>117</v>
      </c>
      <c r="I63" s="50" t="s">
        <v>116</v>
      </c>
      <c r="J63" s="70" t="s">
        <v>112</v>
      </c>
      <c r="K63" s="50" t="s">
        <v>7</v>
      </c>
      <c r="L63" s="72" t="s">
        <v>180</v>
      </c>
      <c r="M63" s="96" t="s">
        <v>71</v>
      </c>
    </row>
    <row r="64" spans="1:13" ht="11.45" customHeight="1" x14ac:dyDescent="0.2">
      <c r="A64" s="51" t="s">
        <v>91</v>
      </c>
      <c r="B64" s="65"/>
      <c r="C64" s="41"/>
      <c r="D64" s="68"/>
      <c r="E64" s="45"/>
      <c r="F64" s="68"/>
      <c r="G64" s="45"/>
      <c r="H64" s="68"/>
      <c r="I64" s="45"/>
      <c r="J64" s="68"/>
      <c r="K64" s="45"/>
      <c r="L64" s="98"/>
      <c r="M64" s="97"/>
    </row>
    <row r="65" spans="1:13" ht="11.45" customHeight="1" x14ac:dyDescent="0.2">
      <c r="A65" s="52" t="s">
        <v>74</v>
      </c>
      <c r="B65" s="61" t="s">
        <v>98</v>
      </c>
      <c r="C65" s="42" t="s">
        <v>97</v>
      </c>
      <c r="D65" s="63" t="s">
        <v>100</v>
      </c>
      <c r="E65" s="46" t="s">
        <v>15</v>
      </c>
      <c r="F65" s="63" t="s">
        <v>104</v>
      </c>
      <c r="G65" s="46" t="s">
        <v>8</v>
      </c>
      <c r="H65" s="63" t="s">
        <v>107</v>
      </c>
      <c r="I65" s="46" t="s">
        <v>7</v>
      </c>
      <c r="J65" s="63" t="s">
        <v>110</v>
      </c>
      <c r="K65" s="46" t="s">
        <v>8</v>
      </c>
      <c r="L65" s="99" t="s">
        <v>110</v>
      </c>
      <c r="M65" s="94"/>
    </row>
    <row r="66" spans="1:13" ht="11.45" customHeight="1" x14ac:dyDescent="0.2">
      <c r="A66" s="52" t="s">
        <v>75</v>
      </c>
      <c r="B66" s="61" t="s">
        <v>101</v>
      </c>
      <c r="C66" s="42" t="s">
        <v>11</v>
      </c>
      <c r="D66" s="63" t="s">
        <v>102</v>
      </c>
      <c r="E66" s="46" t="s">
        <v>7</v>
      </c>
      <c r="F66" s="63" t="s">
        <v>105</v>
      </c>
      <c r="G66" s="46" t="s">
        <v>8</v>
      </c>
      <c r="H66" s="63" t="s">
        <v>108</v>
      </c>
      <c r="I66" s="46" t="s">
        <v>7</v>
      </c>
      <c r="J66" s="63" t="s">
        <v>111</v>
      </c>
      <c r="K66" s="46" t="s">
        <v>15</v>
      </c>
      <c r="L66" s="99" t="s">
        <v>111</v>
      </c>
      <c r="M66" s="93"/>
    </row>
    <row r="67" spans="1:13" ht="11.45" customHeight="1" thickBot="1" x14ac:dyDescent="0.25">
      <c r="A67" s="53" t="s">
        <v>76</v>
      </c>
      <c r="B67" s="62" t="s">
        <v>99</v>
      </c>
      <c r="C67" s="43" t="s">
        <v>7</v>
      </c>
      <c r="D67" s="64" t="s">
        <v>103</v>
      </c>
      <c r="E67" s="47" t="s">
        <v>13</v>
      </c>
      <c r="F67" s="64" t="s">
        <v>106</v>
      </c>
      <c r="G67" s="47" t="s">
        <v>8</v>
      </c>
      <c r="H67" s="64" t="s">
        <v>109</v>
      </c>
      <c r="I67" s="47" t="s">
        <v>67</v>
      </c>
      <c r="J67" s="64" t="s">
        <v>112</v>
      </c>
      <c r="K67" s="47" t="s">
        <v>7</v>
      </c>
      <c r="L67" s="100" t="s">
        <v>112</v>
      </c>
      <c r="M67" s="95"/>
    </row>
    <row r="68" spans="1:13" ht="11.45" customHeight="1" x14ac:dyDescent="0.2">
      <c r="A68" s="51" t="s">
        <v>179</v>
      </c>
      <c r="B68" s="65"/>
      <c r="C68" s="41"/>
      <c r="D68" s="68"/>
      <c r="E68" s="45"/>
      <c r="F68" s="68"/>
      <c r="G68" s="45"/>
      <c r="H68" s="68"/>
      <c r="I68" s="45"/>
      <c r="J68" s="68"/>
      <c r="K68" s="45"/>
      <c r="L68" s="98"/>
      <c r="M68" s="94"/>
    </row>
    <row r="69" spans="1:13" ht="11.45" customHeight="1" x14ac:dyDescent="0.2">
      <c r="A69" s="52" t="s">
        <v>74</v>
      </c>
      <c r="B69" s="61" t="s">
        <v>147</v>
      </c>
      <c r="C69" s="42" t="s">
        <v>8</v>
      </c>
      <c r="D69" s="63" t="s">
        <v>103</v>
      </c>
      <c r="E69" s="46" t="s">
        <v>13</v>
      </c>
      <c r="F69" s="63" t="s">
        <v>105</v>
      </c>
      <c r="G69" s="46" t="s">
        <v>8</v>
      </c>
      <c r="H69" s="63" t="s">
        <v>182</v>
      </c>
      <c r="I69" s="46" t="s">
        <v>25</v>
      </c>
      <c r="J69" s="63" t="s">
        <v>110</v>
      </c>
      <c r="K69" s="46" t="s">
        <v>8</v>
      </c>
      <c r="L69" s="99" t="s">
        <v>110</v>
      </c>
      <c r="M69" s="94" t="s">
        <v>8</v>
      </c>
    </row>
    <row r="70" spans="1:13" ht="11.45" customHeight="1" x14ac:dyDescent="0.2">
      <c r="A70" s="52" t="s">
        <v>75</v>
      </c>
      <c r="B70" s="61" t="s">
        <v>101</v>
      </c>
      <c r="C70" s="42" t="s">
        <v>11</v>
      </c>
      <c r="D70" s="63" t="s">
        <v>102</v>
      </c>
      <c r="E70" s="46" t="s">
        <v>7</v>
      </c>
      <c r="F70" s="63" t="s">
        <v>173</v>
      </c>
      <c r="G70" s="46" t="s">
        <v>7</v>
      </c>
      <c r="H70" s="63" t="s">
        <v>183</v>
      </c>
      <c r="I70" s="46" t="s">
        <v>11</v>
      </c>
      <c r="J70" s="63" t="s">
        <v>117</v>
      </c>
      <c r="K70" s="46" t="s">
        <v>11</v>
      </c>
      <c r="L70" s="99" t="s">
        <v>105</v>
      </c>
      <c r="M70" s="94" t="s">
        <v>7</v>
      </c>
    </row>
    <row r="71" spans="1:13" ht="11.45" customHeight="1" thickBot="1" x14ac:dyDescent="0.25">
      <c r="A71" s="53" t="s">
        <v>76</v>
      </c>
      <c r="B71" s="62" t="s">
        <v>181</v>
      </c>
      <c r="C71" s="43" t="s">
        <v>11</v>
      </c>
      <c r="D71" s="64" t="s">
        <v>120</v>
      </c>
      <c r="E71" s="47" t="s">
        <v>121</v>
      </c>
      <c r="F71" s="64" t="s">
        <v>104</v>
      </c>
      <c r="G71" s="47" t="s">
        <v>8</v>
      </c>
      <c r="H71" s="64" t="s">
        <v>184</v>
      </c>
      <c r="I71" s="47" t="s">
        <v>7</v>
      </c>
      <c r="J71" s="64" t="s">
        <v>112</v>
      </c>
      <c r="K71" s="47" t="s">
        <v>7</v>
      </c>
      <c r="L71" s="100" t="s">
        <v>103</v>
      </c>
      <c r="M71" s="101" t="s">
        <v>11</v>
      </c>
    </row>
    <row r="72" spans="1:13" ht="11.45" customHeight="1" x14ac:dyDescent="0.2">
      <c r="A72" s="51" t="s">
        <v>185</v>
      </c>
      <c r="B72" s="65"/>
      <c r="C72" s="41"/>
      <c r="D72" s="68"/>
      <c r="E72" s="45"/>
      <c r="F72" s="68"/>
      <c r="G72" s="45"/>
      <c r="H72" s="68"/>
      <c r="I72" s="45"/>
      <c r="J72" s="68"/>
      <c r="K72" s="45"/>
      <c r="L72" s="98"/>
      <c r="M72" s="94"/>
    </row>
    <row r="73" spans="1:13" ht="11.45" customHeight="1" x14ac:dyDescent="0.2">
      <c r="A73" s="52" t="s">
        <v>74</v>
      </c>
      <c r="B73" s="61" t="s">
        <v>188</v>
      </c>
      <c r="C73" s="42" t="s">
        <v>7</v>
      </c>
      <c r="D73" s="63" t="s">
        <v>103</v>
      </c>
      <c r="E73" s="46" t="s">
        <v>13</v>
      </c>
      <c r="F73" s="63" t="s">
        <v>120</v>
      </c>
      <c r="G73" s="46" t="s">
        <v>121</v>
      </c>
      <c r="H73" s="63" t="s">
        <v>182</v>
      </c>
      <c r="I73" s="46" t="s">
        <v>25</v>
      </c>
      <c r="J73" s="63" t="s">
        <v>111</v>
      </c>
      <c r="K73" s="46" t="s">
        <v>15</v>
      </c>
      <c r="L73" s="99" t="s">
        <v>182</v>
      </c>
      <c r="M73" s="94" t="s">
        <v>11</v>
      </c>
    </row>
    <row r="74" spans="1:13" ht="11.45" customHeight="1" x14ac:dyDescent="0.2">
      <c r="A74" s="52" t="s">
        <v>75</v>
      </c>
      <c r="B74" s="61" t="s">
        <v>259</v>
      </c>
      <c r="C74" s="42" t="s">
        <v>11</v>
      </c>
      <c r="D74" s="63" t="s">
        <v>190</v>
      </c>
      <c r="E74" s="46" t="s">
        <v>25</v>
      </c>
      <c r="F74" s="63" t="s">
        <v>105</v>
      </c>
      <c r="G74" s="46" t="s">
        <v>8</v>
      </c>
      <c r="H74" s="63" t="s">
        <v>191</v>
      </c>
      <c r="I74" s="46" t="s">
        <v>11</v>
      </c>
      <c r="J74" s="63" t="s">
        <v>124</v>
      </c>
      <c r="K74" s="46" t="s">
        <v>23</v>
      </c>
      <c r="L74" s="99" t="s">
        <v>191</v>
      </c>
      <c r="M74" s="94" t="s">
        <v>25</v>
      </c>
    </row>
    <row r="75" spans="1:13" ht="11.45" customHeight="1" thickBot="1" x14ac:dyDescent="0.25">
      <c r="A75" s="53" t="s">
        <v>76</v>
      </c>
      <c r="B75" s="62" t="s">
        <v>101</v>
      </c>
      <c r="C75" s="43" t="s">
        <v>11</v>
      </c>
      <c r="D75" s="64" t="s">
        <v>114</v>
      </c>
      <c r="E75" s="47" t="s">
        <v>23</v>
      </c>
      <c r="F75" s="64" t="s">
        <v>173</v>
      </c>
      <c r="G75" s="47" t="s">
        <v>7</v>
      </c>
      <c r="H75" s="64" t="s">
        <v>109</v>
      </c>
      <c r="I75" s="47" t="s">
        <v>9</v>
      </c>
      <c r="J75" s="64" t="s">
        <v>117</v>
      </c>
      <c r="K75" s="47" t="s">
        <v>11</v>
      </c>
      <c r="L75" s="100" t="s">
        <v>103</v>
      </c>
      <c r="M75" s="101" t="s">
        <v>23</v>
      </c>
    </row>
    <row r="76" spans="1:13" ht="11.45" customHeight="1" x14ac:dyDescent="0.2">
      <c r="A76" s="51" t="s">
        <v>194</v>
      </c>
      <c r="B76" s="65"/>
      <c r="C76" s="41"/>
      <c r="D76" s="68"/>
      <c r="E76" s="45"/>
      <c r="F76" s="68"/>
      <c r="G76" s="45"/>
      <c r="H76" s="68"/>
      <c r="I76" s="45"/>
      <c r="J76" s="68"/>
      <c r="K76" s="45"/>
      <c r="L76" s="98"/>
      <c r="M76" s="94"/>
    </row>
    <row r="77" spans="1:13" ht="11.45" customHeight="1" x14ac:dyDescent="0.2">
      <c r="A77" s="52" t="s">
        <v>74</v>
      </c>
      <c r="B77" s="61" t="s">
        <v>198</v>
      </c>
      <c r="C77" s="42" t="s">
        <v>177</v>
      </c>
      <c r="D77" s="63" t="s">
        <v>103</v>
      </c>
      <c r="E77" s="46" t="s">
        <v>177</v>
      </c>
      <c r="F77" s="63" t="s">
        <v>105</v>
      </c>
      <c r="G77" s="46" t="s">
        <v>8</v>
      </c>
      <c r="H77" s="63" t="s">
        <v>200</v>
      </c>
      <c r="I77" s="46" t="s">
        <v>193</v>
      </c>
      <c r="J77" s="63" t="s">
        <v>124</v>
      </c>
      <c r="K77" s="46" t="s">
        <v>23</v>
      </c>
      <c r="L77" s="99" t="s">
        <v>200</v>
      </c>
      <c r="M77" s="94" t="s">
        <v>177</v>
      </c>
    </row>
    <row r="78" spans="1:13" ht="11.45" customHeight="1" x14ac:dyDescent="0.2">
      <c r="A78" s="52" t="s">
        <v>75</v>
      </c>
      <c r="B78" s="61" t="s">
        <v>259</v>
      </c>
      <c r="C78" s="42" t="s">
        <v>11</v>
      </c>
      <c r="D78" s="63" t="s">
        <v>147</v>
      </c>
      <c r="E78" s="46" t="s">
        <v>8</v>
      </c>
      <c r="F78" s="63" t="s">
        <v>190</v>
      </c>
      <c r="G78" s="46" t="s">
        <v>25</v>
      </c>
      <c r="H78" s="63" t="s">
        <v>182</v>
      </c>
      <c r="I78" s="46" t="s">
        <v>25</v>
      </c>
      <c r="J78" s="63" t="s">
        <v>111</v>
      </c>
      <c r="K78" s="46" t="s">
        <v>15</v>
      </c>
      <c r="L78" s="99" t="s">
        <v>103</v>
      </c>
      <c r="M78" s="94" t="s">
        <v>23</v>
      </c>
    </row>
    <row r="79" spans="1:13" ht="11.45" customHeight="1" thickBot="1" x14ac:dyDescent="0.25">
      <c r="A79" s="53" t="s">
        <v>76</v>
      </c>
      <c r="B79" s="62" t="s">
        <v>199</v>
      </c>
      <c r="C79" s="43" t="s">
        <v>25</v>
      </c>
      <c r="D79" s="64" t="s">
        <v>114</v>
      </c>
      <c r="E79" s="47" t="s">
        <v>23</v>
      </c>
      <c r="F79" s="64" t="s">
        <v>127</v>
      </c>
      <c r="G79" s="47" t="s">
        <v>7</v>
      </c>
      <c r="H79" s="64" t="s">
        <v>201</v>
      </c>
      <c r="I79" s="47" t="s">
        <v>196</v>
      </c>
      <c r="J79" s="64" t="s">
        <v>117</v>
      </c>
      <c r="K79" s="47" t="s">
        <v>11</v>
      </c>
      <c r="L79" s="100" t="s">
        <v>198</v>
      </c>
      <c r="M79" s="101" t="s">
        <v>25</v>
      </c>
    </row>
    <row r="80" spans="1:13" ht="11.45" customHeight="1" x14ac:dyDescent="0.2">
      <c r="A80" s="51" t="s">
        <v>203</v>
      </c>
      <c r="B80" s="65"/>
      <c r="C80" s="41"/>
      <c r="D80" s="68"/>
      <c r="E80" s="45"/>
      <c r="F80" s="68"/>
      <c r="G80" s="45"/>
      <c r="H80" s="68"/>
      <c r="I80" s="45"/>
      <c r="J80" s="68"/>
      <c r="K80" s="45"/>
      <c r="L80" s="98"/>
      <c r="M80" s="94"/>
    </row>
    <row r="81" spans="1:13" ht="11.45" customHeight="1" x14ac:dyDescent="0.2">
      <c r="A81" s="52" t="s">
        <v>74</v>
      </c>
      <c r="B81" s="61" t="s">
        <v>207</v>
      </c>
      <c r="C81" s="42" t="s">
        <v>193</v>
      </c>
      <c r="D81" s="63" t="s">
        <v>102</v>
      </c>
      <c r="E81" s="46" t="s">
        <v>204</v>
      </c>
      <c r="F81" s="63" t="s">
        <v>120</v>
      </c>
      <c r="G81" s="46" t="s">
        <v>121</v>
      </c>
      <c r="H81" s="63" t="s">
        <v>200</v>
      </c>
      <c r="I81" s="46" t="s">
        <v>193</v>
      </c>
      <c r="J81" s="63" t="s">
        <v>111</v>
      </c>
      <c r="K81" s="46" t="s">
        <v>15</v>
      </c>
      <c r="L81" s="99" t="s">
        <v>200</v>
      </c>
      <c r="M81" s="94" t="s">
        <v>193</v>
      </c>
    </row>
    <row r="82" spans="1:13" ht="11.45" customHeight="1" x14ac:dyDescent="0.2">
      <c r="A82" s="52" t="s">
        <v>75</v>
      </c>
      <c r="B82" s="61" t="s">
        <v>198</v>
      </c>
      <c r="C82" s="42" t="s">
        <v>204</v>
      </c>
      <c r="D82" s="63" t="s">
        <v>209</v>
      </c>
      <c r="E82" s="46" t="s">
        <v>7</v>
      </c>
      <c r="F82" s="63" t="s">
        <v>210</v>
      </c>
      <c r="G82" s="46" t="s">
        <v>23</v>
      </c>
      <c r="H82" s="63" t="s">
        <v>201</v>
      </c>
      <c r="I82" s="46" t="s">
        <v>204</v>
      </c>
      <c r="J82" s="63" t="s">
        <v>211</v>
      </c>
      <c r="K82" s="46" t="s">
        <v>204</v>
      </c>
      <c r="L82" s="99" t="s">
        <v>111</v>
      </c>
      <c r="M82" s="94" t="s">
        <v>205</v>
      </c>
    </row>
    <row r="83" spans="1:13" ht="11.45" customHeight="1" thickBot="1" x14ac:dyDescent="0.25">
      <c r="A83" s="53" t="s">
        <v>76</v>
      </c>
      <c r="B83" s="62" t="s">
        <v>208</v>
      </c>
      <c r="C83" s="43" t="s">
        <v>204</v>
      </c>
      <c r="D83" s="64" t="s">
        <v>103</v>
      </c>
      <c r="E83" s="47" t="s">
        <v>193</v>
      </c>
      <c r="F83" s="64" t="s">
        <v>105</v>
      </c>
      <c r="G83" s="47" t="s">
        <v>8</v>
      </c>
      <c r="H83" s="64" t="s">
        <v>191</v>
      </c>
      <c r="I83" s="47" t="s">
        <v>11</v>
      </c>
      <c r="J83" s="64" t="s">
        <v>117</v>
      </c>
      <c r="K83" s="47" t="s">
        <v>11</v>
      </c>
      <c r="L83" s="100" t="s">
        <v>102</v>
      </c>
      <c r="M83" s="101" t="s">
        <v>206</v>
      </c>
    </row>
    <row r="84" spans="1:13" ht="11.45" customHeight="1" x14ac:dyDescent="0.2">
      <c r="A84" s="51" t="s">
        <v>213</v>
      </c>
      <c r="B84" s="65"/>
      <c r="C84" s="41"/>
      <c r="D84" s="68"/>
      <c r="E84" s="45"/>
      <c r="F84" s="68"/>
      <c r="G84" s="45"/>
      <c r="H84" s="68"/>
      <c r="I84" s="45"/>
      <c r="J84" s="68"/>
      <c r="K84" s="45"/>
      <c r="L84" s="98"/>
      <c r="M84" s="94"/>
    </row>
    <row r="85" spans="1:13" ht="11.45" customHeight="1" x14ac:dyDescent="0.2">
      <c r="A85" s="52" t="s">
        <v>74</v>
      </c>
      <c r="B85" s="61" t="s">
        <v>207</v>
      </c>
      <c r="C85" s="42" t="s">
        <v>193</v>
      </c>
      <c r="D85" s="63" t="s">
        <v>209</v>
      </c>
      <c r="E85" s="46" t="s">
        <v>7</v>
      </c>
      <c r="F85" s="63" t="s">
        <v>210</v>
      </c>
      <c r="G85" s="46" t="s">
        <v>23</v>
      </c>
      <c r="H85" s="63" t="s">
        <v>215</v>
      </c>
      <c r="I85" s="46" t="s">
        <v>11</v>
      </c>
      <c r="J85" s="63" t="s">
        <v>200</v>
      </c>
      <c r="K85" s="46" t="s">
        <v>193</v>
      </c>
      <c r="L85" s="99" t="s">
        <v>200</v>
      </c>
      <c r="M85" s="94" t="s">
        <v>193</v>
      </c>
    </row>
    <row r="86" spans="1:13" ht="11.45" customHeight="1" x14ac:dyDescent="0.2">
      <c r="A86" s="52" t="s">
        <v>75</v>
      </c>
      <c r="B86" s="61" t="s">
        <v>214</v>
      </c>
      <c r="C86" s="42" t="s">
        <v>11</v>
      </c>
      <c r="D86" s="63" t="s">
        <v>147</v>
      </c>
      <c r="E86" s="46" t="s">
        <v>204</v>
      </c>
      <c r="F86" s="63" t="s">
        <v>105</v>
      </c>
      <c r="G86" s="46" t="s">
        <v>8</v>
      </c>
      <c r="H86" s="63" t="s">
        <v>182</v>
      </c>
      <c r="I86" s="46" t="s">
        <v>25</v>
      </c>
      <c r="J86" s="63" t="s">
        <v>191</v>
      </c>
      <c r="K86" s="46" t="s">
        <v>11</v>
      </c>
      <c r="L86" s="99" t="s">
        <v>207</v>
      </c>
      <c r="M86" s="94" t="s">
        <v>204</v>
      </c>
    </row>
    <row r="87" spans="1:13" ht="11.45" customHeight="1" thickBot="1" x14ac:dyDescent="0.25">
      <c r="A87" s="53" t="s">
        <v>76</v>
      </c>
      <c r="B87" s="62" t="s">
        <v>101</v>
      </c>
      <c r="C87" s="43" t="s">
        <v>11</v>
      </c>
      <c r="D87" s="64" t="s">
        <v>102</v>
      </c>
      <c r="E87" s="47" t="s">
        <v>204</v>
      </c>
      <c r="F87" s="64" t="s">
        <v>142</v>
      </c>
      <c r="G87" s="47" t="s">
        <v>7</v>
      </c>
      <c r="H87" s="64" t="s">
        <v>216</v>
      </c>
      <c r="I87" s="47" t="s">
        <v>8</v>
      </c>
      <c r="J87" s="64" t="s">
        <v>111</v>
      </c>
      <c r="K87" s="47" t="s">
        <v>15</v>
      </c>
      <c r="L87" s="100" t="s">
        <v>210</v>
      </c>
      <c r="M87" s="101" t="s">
        <v>11</v>
      </c>
    </row>
    <row r="88" spans="1:13" ht="11.45" customHeight="1" x14ac:dyDescent="0.2">
      <c r="A88" s="51" t="s">
        <v>217</v>
      </c>
      <c r="B88" s="65"/>
      <c r="C88" s="41"/>
      <c r="D88" s="68"/>
      <c r="E88" s="45"/>
      <c r="F88" s="68"/>
      <c r="G88" s="45"/>
      <c r="H88" s="68"/>
      <c r="I88" s="45"/>
      <c r="J88" s="68"/>
      <c r="K88" s="45"/>
      <c r="L88" s="98"/>
      <c r="M88" s="94"/>
    </row>
    <row r="89" spans="1:13" ht="11.45" customHeight="1" x14ac:dyDescent="0.2">
      <c r="A89" s="52" t="s">
        <v>74</v>
      </c>
      <c r="B89" s="61" t="s">
        <v>207</v>
      </c>
      <c r="C89" s="42" t="s">
        <v>193</v>
      </c>
      <c r="D89" s="63" t="s">
        <v>102</v>
      </c>
      <c r="E89" s="46" t="s">
        <v>204</v>
      </c>
      <c r="F89" s="63" t="s">
        <v>114</v>
      </c>
      <c r="G89" s="46" t="s">
        <v>23</v>
      </c>
      <c r="H89" s="63" t="s">
        <v>182</v>
      </c>
      <c r="I89" s="46" t="s">
        <v>25</v>
      </c>
      <c r="J89" s="63" t="s">
        <v>200</v>
      </c>
      <c r="K89" s="46" t="s">
        <v>193</v>
      </c>
      <c r="L89" s="99" t="s">
        <v>200</v>
      </c>
      <c r="M89" s="94" t="s">
        <v>193</v>
      </c>
    </row>
    <row r="90" spans="1:13" ht="11.45" customHeight="1" x14ac:dyDescent="0.2">
      <c r="A90" s="52" t="s">
        <v>75</v>
      </c>
      <c r="B90" s="61" t="s">
        <v>220</v>
      </c>
      <c r="C90" s="42" t="s">
        <v>23</v>
      </c>
      <c r="D90" s="63" t="s">
        <v>209</v>
      </c>
      <c r="E90" s="46" t="s">
        <v>7</v>
      </c>
      <c r="F90" s="63" t="s">
        <v>105</v>
      </c>
      <c r="G90" s="46" t="s">
        <v>8</v>
      </c>
      <c r="H90" s="63" t="s">
        <v>219</v>
      </c>
      <c r="I90" s="46" t="s">
        <v>23</v>
      </c>
      <c r="J90" s="63" t="s">
        <v>111</v>
      </c>
      <c r="K90" s="46" t="s">
        <v>15</v>
      </c>
      <c r="L90" s="99" t="s">
        <v>102</v>
      </c>
      <c r="M90" s="94" t="s">
        <v>23</v>
      </c>
    </row>
    <row r="91" spans="1:13" ht="11.45" customHeight="1" thickBot="1" x14ac:dyDescent="0.25">
      <c r="A91" s="53" t="s">
        <v>76</v>
      </c>
      <c r="B91" s="62" t="s">
        <v>221</v>
      </c>
      <c r="C91" s="43" t="s">
        <v>7</v>
      </c>
      <c r="D91" s="64" t="s">
        <v>188</v>
      </c>
      <c r="E91" s="47" t="s">
        <v>204</v>
      </c>
      <c r="F91" s="64" t="s">
        <v>210</v>
      </c>
      <c r="G91" s="47" t="s">
        <v>11</v>
      </c>
      <c r="H91" s="64" t="s">
        <v>216</v>
      </c>
      <c r="I91" s="47" t="s">
        <v>8</v>
      </c>
      <c r="J91" s="64" t="s">
        <v>124</v>
      </c>
      <c r="K91" s="47" t="s">
        <v>23</v>
      </c>
      <c r="L91" s="100" t="s">
        <v>209</v>
      </c>
      <c r="M91" s="101" t="s">
        <v>204</v>
      </c>
    </row>
    <row r="92" spans="1:13" ht="11.45" customHeight="1" x14ac:dyDescent="0.2">
      <c r="A92" s="51" t="s">
        <v>222</v>
      </c>
      <c r="B92" s="65"/>
      <c r="C92" s="41"/>
      <c r="D92" s="68"/>
      <c r="E92" s="45"/>
      <c r="F92" s="68"/>
      <c r="G92" s="45"/>
      <c r="H92" s="68"/>
      <c r="I92" s="45"/>
      <c r="J92" s="68"/>
      <c r="K92" s="45"/>
      <c r="L92" s="98"/>
      <c r="M92" s="94"/>
    </row>
    <row r="93" spans="1:13" ht="11.45" customHeight="1" x14ac:dyDescent="0.2">
      <c r="A93" s="52" t="s">
        <v>74</v>
      </c>
      <c r="B93" s="61" t="s">
        <v>207</v>
      </c>
      <c r="C93" s="42" t="s">
        <v>193</v>
      </c>
      <c r="D93" s="63" t="s">
        <v>209</v>
      </c>
      <c r="E93" s="46" t="s">
        <v>7</v>
      </c>
      <c r="F93" s="63" t="s">
        <v>105</v>
      </c>
      <c r="G93" s="46" t="s">
        <v>8</v>
      </c>
      <c r="H93" s="63" t="s">
        <v>227</v>
      </c>
      <c r="I93" s="46" t="s">
        <v>7</v>
      </c>
      <c r="J93" s="63" t="s">
        <v>200</v>
      </c>
      <c r="K93" s="46" t="s">
        <v>193</v>
      </c>
      <c r="L93" s="99" t="s">
        <v>209</v>
      </c>
      <c r="M93" s="94" t="s">
        <v>193</v>
      </c>
    </row>
    <row r="94" spans="1:13" ht="11.45" customHeight="1" x14ac:dyDescent="0.2">
      <c r="A94" s="52" t="s">
        <v>75</v>
      </c>
      <c r="B94" s="61" t="s">
        <v>221</v>
      </c>
      <c r="C94" s="42" t="s">
        <v>7</v>
      </c>
      <c r="D94" s="63" t="s">
        <v>188</v>
      </c>
      <c r="E94" s="46" t="s">
        <v>204</v>
      </c>
      <c r="F94" s="63" t="s">
        <v>226</v>
      </c>
      <c r="G94" s="46" t="s">
        <v>25</v>
      </c>
      <c r="H94" s="63" t="s">
        <v>228</v>
      </c>
      <c r="I94" s="46" t="s">
        <v>204</v>
      </c>
      <c r="J94" s="63" t="s">
        <v>124</v>
      </c>
      <c r="K94" s="46" t="s">
        <v>23</v>
      </c>
      <c r="L94" s="99" t="s">
        <v>207</v>
      </c>
      <c r="M94" s="94" t="s">
        <v>7</v>
      </c>
    </row>
    <row r="95" spans="1:13" ht="11.45" customHeight="1" thickBot="1" x14ac:dyDescent="0.25">
      <c r="A95" s="53" t="s">
        <v>76</v>
      </c>
      <c r="B95" s="62" t="s">
        <v>198</v>
      </c>
      <c r="C95" s="43" t="s">
        <v>204</v>
      </c>
      <c r="D95" s="64" t="s">
        <v>103</v>
      </c>
      <c r="E95" s="47" t="s">
        <v>193</v>
      </c>
      <c r="F95" s="64" t="s">
        <v>210</v>
      </c>
      <c r="G95" s="47" t="s">
        <v>11</v>
      </c>
      <c r="H95" s="64" t="s">
        <v>229</v>
      </c>
      <c r="I95" s="47" t="s">
        <v>204</v>
      </c>
      <c r="J95" s="64" t="s">
        <v>112</v>
      </c>
      <c r="K95" s="47" t="s">
        <v>11</v>
      </c>
      <c r="L95" s="100" t="s">
        <v>200</v>
      </c>
      <c r="M95" s="101" t="s">
        <v>204</v>
      </c>
    </row>
    <row r="96" spans="1:13" ht="11.45" customHeight="1" x14ac:dyDescent="0.2">
      <c r="A96" s="51" t="s">
        <v>236</v>
      </c>
      <c r="B96" s="65"/>
      <c r="C96" s="41"/>
      <c r="D96" s="68"/>
      <c r="E96" s="45"/>
      <c r="F96" s="68"/>
      <c r="G96" s="45"/>
      <c r="H96" s="68"/>
      <c r="I96" s="45"/>
      <c r="J96" s="68"/>
      <c r="K96" s="45"/>
      <c r="L96" s="98"/>
      <c r="M96" s="94"/>
    </row>
    <row r="97" spans="1:13" ht="11.45" customHeight="1" x14ac:dyDescent="0.2">
      <c r="A97" s="52" t="s">
        <v>74</v>
      </c>
      <c r="B97" s="61" t="s">
        <v>207</v>
      </c>
      <c r="C97" s="42" t="s">
        <v>193</v>
      </c>
      <c r="D97" s="63" t="s">
        <v>209</v>
      </c>
      <c r="E97" s="46" t="s">
        <v>7</v>
      </c>
      <c r="F97" s="63" t="s">
        <v>103</v>
      </c>
      <c r="G97" s="46" t="s">
        <v>193</v>
      </c>
      <c r="H97" s="63" t="s">
        <v>239</v>
      </c>
      <c r="I97" s="46" t="s">
        <v>193</v>
      </c>
      <c r="J97" s="63" t="s">
        <v>200</v>
      </c>
      <c r="K97" s="46" t="s">
        <v>193</v>
      </c>
      <c r="L97" s="99" t="s">
        <v>209</v>
      </c>
      <c r="M97" s="94" t="s">
        <v>193</v>
      </c>
    </row>
    <row r="98" spans="1:13" ht="11.45" customHeight="1" x14ac:dyDescent="0.2">
      <c r="A98" s="52" t="s">
        <v>75</v>
      </c>
      <c r="B98" s="61" t="s">
        <v>198</v>
      </c>
      <c r="C98" s="42" t="s">
        <v>204</v>
      </c>
      <c r="D98" s="63" t="s">
        <v>188</v>
      </c>
      <c r="E98" s="46" t="s">
        <v>204</v>
      </c>
      <c r="F98" s="63" t="s">
        <v>102</v>
      </c>
      <c r="G98" s="46" t="s">
        <v>204</v>
      </c>
      <c r="H98" s="63" t="s">
        <v>238</v>
      </c>
      <c r="I98" s="46" t="s">
        <v>204</v>
      </c>
      <c r="J98" s="63" t="s">
        <v>240</v>
      </c>
      <c r="K98" s="46" t="s">
        <v>11</v>
      </c>
      <c r="L98" s="99" t="s">
        <v>200</v>
      </c>
      <c r="M98" s="94" t="s">
        <v>11</v>
      </c>
    </row>
    <row r="99" spans="1:13" ht="11.45" customHeight="1" thickBot="1" x14ac:dyDescent="0.25">
      <c r="A99" s="53" t="s">
        <v>76</v>
      </c>
      <c r="B99" s="62" t="s">
        <v>101</v>
      </c>
      <c r="C99" s="43" t="s">
        <v>11</v>
      </c>
      <c r="D99" s="64" t="s">
        <v>237</v>
      </c>
      <c r="E99" s="47" t="s">
        <v>11</v>
      </c>
      <c r="F99" s="64" t="s">
        <v>210</v>
      </c>
      <c r="G99" s="47" t="s">
        <v>11</v>
      </c>
      <c r="H99" s="64" t="s">
        <v>227</v>
      </c>
      <c r="I99" s="47" t="s">
        <v>7</v>
      </c>
      <c r="J99" s="64" t="s">
        <v>182</v>
      </c>
      <c r="K99" s="47" t="s">
        <v>25</v>
      </c>
      <c r="L99" s="100" t="s">
        <v>103</v>
      </c>
      <c r="M99" s="101" t="s">
        <v>204</v>
      </c>
    </row>
    <row r="100" spans="1:13" ht="11.45" customHeight="1" x14ac:dyDescent="0.2">
      <c r="A100" s="51" t="s">
        <v>242</v>
      </c>
      <c r="B100" s="65"/>
      <c r="C100" s="41"/>
      <c r="D100" s="68"/>
      <c r="E100" s="45"/>
      <c r="F100" s="68"/>
      <c r="G100" s="45"/>
      <c r="H100" s="68"/>
      <c r="I100" s="45"/>
      <c r="J100" s="68"/>
      <c r="K100" s="45"/>
      <c r="L100" s="98"/>
      <c r="M100" s="94"/>
    </row>
    <row r="101" spans="1:13" ht="11.45" customHeight="1" x14ac:dyDescent="0.2">
      <c r="A101" s="52" t="s">
        <v>74</v>
      </c>
      <c r="B101" s="61" t="s">
        <v>198</v>
      </c>
      <c r="C101" s="42" t="s">
        <v>204</v>
      </c>
      <c r="D101" s="63" t="s">
        <v>209</v>
      </c>
      <c r="E101" s="46" t="s">
        <v>7</v>
      </c>
      <c r="F101" s="63" t="s">
        <v>114</v>
      </c>
      <c r="G101" s="46" t="s">
        <v>23</v>
      </c>
      <c r="H101" s="63" t="s">
        <v>238</v>
      </c>
      <c r="I101" s="46" t="s">
        <v>204</v>
      </c>
      <c r="J101" s="63" t="s">
        <v>240</v>
      </c>
      <c r="K101" s="46" t="s">
        <v>11</v>
      </c>
      <c r="L101" s="99" t="s">
        <v>209</v>
      </c>
      <c r="M101" s="94" t="s">
        <v>11</v>
      </c>
    </row>
    <row r="102" spans="1:13" ht="11.45" customHeight="1" x14ac:dyDescent="0.2">
      <c r="A102" s="52" t="s">
        <v>75</v>
      </c>
      <c r="B102" s="61" t="s">
        <v>252</v>
      </c>
      <c r="C102" s="42" t="s">
        <v>193</v>
      </c>
      <c r="D102" s="63" t="s">
        <v>147</v>
      </c>
      <c r="E102" s="46" t="s">
        <v>204</v>
      </c>
      <c r="F102" s="63" t="s">
        <v>210</v>
      </c>
      <c r="G102" s="46" t="s">
        <v>11</v>
      </c>
      <c r="H102" s="63" t="s">
        <v>251</v>
      </c>
      <c r="I102" s="46" t="s">
        <v>245</v>
      </c>
      <c r="J102" s="63" t="s">
        <v>200</v>
      </c>
      <c r="K102" s="46" t="s">
        <v>193</v>
      </c>
      <c r="L102" s="99" t="s">
        <v>240</v>
      </c>
      <c r="M102" s="94" t="s">
        <v>204</v>
      </c>
    </row>
    <row r="103" spans="1:13" ht="11.45" customHeight="1" thickBot="1" x14ac:dyDescent="0.25">
      <c r="A103" s="53" t="s">
        <v>76</v>
      </c>
      <c r="B103" s="62" t="s">
        <v>207</v>
      </c>
      <c r="C103" s="43" t="s">
        <v>193</v>
      </c>
      <c r="D103" s="64" t="s">
        <v>237</v>
      </c>
      <c r="E103" s="47" t="s">
        <v>11</v>
      </c>
      <c r="F103" s="64" t="s">
        <v>105</v>
      </c>
      <c r="G103" s="47" t="s">
        <v>8</v>
      </c>
      <c r="H103" s="64" t="s">
        <v>239</v>
      </c>
      <c r="I103" s="47" t="s">
        <v>193</v>
      </c>
      <c r="J103" s="64" t="s">
        <v>250</v>
      </c>
      <c r="K103" s="47" t="s">
        <v>204</v>
      </c>
      <c r="L103" s="100" t="s">
        <v>114</v>
      </c>
      <c r="M103" s="101" t="s">
        <v>193</v>
      </c>
    </row>
    <row r="104" spans="1:13" ht="11.45" customHeight="1" x14ac:dyDescent="0.2">
      <c r="A104" s="51" t="s">
        <v>254</v>
      </c>
      <c r="B104" s="65"/>
      <c r="C104" s="41"/>
      <c r="D104" s="68"/>
      <c r="E104" s="45"/>
      <c r="F104" s="68"/>
      <c r="G104" s="45"/>
      <c r="H104" s="68"/>
      <c r="I104" s="45"/>
      <c r="J104" s="68"/>
      <c r="K104" s="45"/>
      <c r="L104" s="98"/>
      <c r="M104" s="94"/>
    </row>
    <row r="105" spans="1:13" ht="11.45" customHeight="1" x14ac:dyDescent="0.2">
      <c r="A105" s="52" t="s">
        <v>74</v>
      </c>
      <c r="B105" s="61" t="s">
        <v>264</v>
      </c>
      <c r="C105" s="42" t="s">
        <v>246</v>
      </c>
      <c r="D105" s="63" t="s">
        <v>209</v>
      </c>
      <c r="E105" s="46" t="s">
        <v>7</v>
      </c>
      <c r="F105" s="63" t="s">
        <v>261</v>
      </c>
      <c r="G105" s="46" t="s">
        <v>189</v>
      </c>
      <c r="H105" s="63" t="s">
        <v>262</v>
      </c>
      <c r="I105" s="46" t="s">
        <v>204</v>
      </c>
      <c r="J105" s="63" t="s">
        <v>238</v>
      </c>
      <c r="K105" s="46" t="s">
        <v>189</v>
      </c>
      <c r="L105" s="99" t="s">
        <v>209</v>
      </c>
      <c r="M105" s="94" t="s">
        <v>204</v>
      </c>
    </row>
    <row r="106" spans="1:13" ht="11.45" customHeight="1" x14ac:dyDescent="0.2">
      <c r="A106" s="52" t="s">
        <v>75</v>
      </c>
      <c r="B106" s="61" t="s">
        <v>252</v>
      </c>
      <c r="C106" s="42" t="s">
        <v>193</v>
      </c>
      <c r="D106" s="63" t="s">
        <v>198</v>
      </c>
      <c r="E106" s="46" t="s">
        <v>204</v>
      </c>
      <c r="F106" s="63" t="s">
        <v>114</v>
      </c>
      <c r="G106" s="46" t="s">
        <v>23</v>
      </c>
      <c r="H106" s="63" t="s">
        <v>239</v>
      </c>
      <c r="I106" s="46" t="s">
        <v>193</v>
      </c>
      <c r="J106" s="63" t="s">
        <v>240</v>
      </c>
      <c r="K106" s="46" t="s">
        <v>11</v>
      </c>
      <c r="L106" s="99" t="s">
        <v>198</v>
      </c>
      <c r="M106" s="94" t="s">
        <v>193</v>
      </c>
    </row>
    <row r="107" spans="1:13" ht="11.45" customHeight="1" thickBot="1" x14ac:dyDescent="0.25">
      <c r="A107" s="53" t="s">
        <v>76</v>
      </c>
      <c r="B107" s="62" t="s">
        <v>260</v>
      </c>
      <c r="C107" s="43" t="s">
        <v>246</v>
      </c>
      <c r="D107" s="64" t="s">
        <v>188</v>
      </c>
      <c r="E107" s="47" t="s">
        <v>204</v>
      </c>
      <c r="F107" s="64" t="s">
        <v>103</v>
      </c>
      <c r="G107" s="47" t="s">
        <v>193</v>
      </c>
      <c r="H107" s="64" t="s">
        <v>263</v>
      </c>
      <c r="I107" s="47" t="s">
        <v>15</v>
      </c>
      <c r="J107" s="64" t="s">
        <v>200</v>
      </c>
      <c r="K107" s="47" t="s">
        <v>193</v>
      </c>
      <c r="L107" s="100" t="s">
        <v>238</v>
      </c>
      <c r="M107" s="101" t="s">
        <v>189</v>
      </c>
    </row>
    <row r="108" spans="1:13" ht="11.45" customHeight="1" x14ac:dyDescent="0.2">
      <c r="A108" s="51" t="s">
        <v>265</v>
      </c>
      <c r="B108" s="65"/>
      <c r="C108" s="41"/>
      <c r="D108" s="68"/>
      <c r="E108" s="45"/>
      <c r="F108" s="68"/>
      <c r="G108" s="45"/>
      <c r="H108" s="68"/>
      <c r="I108" s="45"/>
      <c r="J108" s="68"/>
      <c r="K108" s="45"/>
      <c r="L108" s="98"/>
      <c r="M108" s="94"/>
    </row>
    <row r="109" spans="1:13" ht="11.45" customHeight="1" x14ac:dyDescent="0.2">
      <c r="A109" s="52" t="s">
        <v>74</v>
      </c>
      <c r="B109" s="61" t="s">
        <v>252</v>
      </c>
      <c r="C109" s="42" t="s">
        <v>193</v>
      </c>
      <c r="D109" s="63" t="s">
        <v>209</v>
      </c>
      <c r="E109" s="46" t="s">
        <v>7</v>
      </c>
      <c r="F109" s="63" t="s">
        <v>275</v>
      </c>
      <c r="G109" s="46" t="s">
        <v>29</v>
      </c>
      <c r="H109" s="63" t="s">
        <v>262</v>
      </c>
      <c r="I109" s="46" t="s">
        <v>204</v>
      </c>
      <c r="J109" s="63" t="s">
        <v>240</v>
      </c>
      <c r="K109" s="46" t="s">
        <v>11</v>
      </c>
      <c r="L109" s="99" t="s">
        <v>209</v>
      </c>
      <c r="M109" s="94" t="s">
        <v>193</v>
      </c>
    </row>
    <row r="110" spans="1:13" ht="11.45" customHeight="1" x14ac:dyDescent="0.2">
      <c r="A110" s="52" t="s">
        <v>75</v>
      </c>
      <c r="B110" s="61" t="s">
        <v>273</v>
      </c>
      <c r="C110" s="42" t="s">
        <v>246</v>
      </c>
      <c r="D110" s="63" t="s">
        <v>274</v>
      </c>
      <c r="E110" s="46" t="s">
        <v>255</v>
      </c>
      <c r="F110" s="63" t="s">
        <v>103</v>
      </c>
      <c r="G110" s="46" t="s">
        <v>193</v>
      </c>
      <c r="H110" s="63" t="s">
        <v>276</v>
      </c>
      <c r="I110" s="46" t="s">
        <v>204</v>
      </c>
      <c r="J110" s="63" t="s">
        <v>200</v>
      </c>
      <c r="K110" s="46" t="s">
        <v>193</v>
      </c>
      <c r="L110" s="99" t="s">
        <v>275</v>
      </c>
      <c r="M110" s="94" t="s">
        <v>246</v>
      </c>
    </row>
    <row r="111" spans="1:13" ht="11.45" customHeight="1" thickBot="1" x14ac:dyDescent="0.25">
      <c r="A111" s="53" t="s">
        <v>76</v>
      </c>
      <c r="B111" s="62" t="s">
        <v>207</v>
      </c>
      <c r="C111" s="43" t="s">
        <v>193</v>
      </c>
      <c r="D111" s="64" t="s">
        <v>147</v>
      </c>
      <c r="E111" s="47" t="s">
        <v>204</v>
      </c>
      <c r="F111" s="64" t="s">
        <v>114</v>
      </c>
      <c r="G111" s="47" t="s">
        <v>23</v>
      </c>
      <c r="H111" s="64" t="s">
        <v>277</v>
      </c>
      <c r="I111" s="47" t="s">
        <v>246</v>
      </c>
      <c r="J111" s="64" t="s">
        <v>124</v>
      </c>
      <c r="K111" s="47" t="s">
        <v>23</v>
      </c>
      <c r="L111" s="100" t="s">
        <v>240</v>
      </c>
      <c r="M111" s="101" t="s">
        <v>11</v>
      </c>
    </row>
    <row r="112" spans="1:13" ht="11.45" customHeight="1" x14ac:dyDescent="0.2">
      <c r="A112" s="51" t="s">
        <v>281</v>
      </c>
      <c r="B112" s="65"/>
      <c r="C112" s="41"/>
      <c r="D112" s="68"/>
      <c r="E112" s="45"/>
      <c r="F112" s="68"/>
      <c r="G112" s="45"/>
      <c r="H112" s="68"/>
      <c r="I112" s="45"/>
      <c r="J112" s="68"/>
      <c r="K112" s="45"/>
      <c r="L112" s="98"/>
      <c r="M112" s="94"/>
    </row>
    <row r="113" spans="1:13" ht="11.45" customHeight="1" x14ac:dyDescent="0.2">
      <c r="A113" s="52" t="s">
        <v>74</v>
      </c>
      <c r="B113" s="61" t="s">
        <v>252</v>
      </c>
      <c r="C113" s="42" t="s">
        <v>193</v>
      </c>
      <c r="D113" s="63" t="s">
        <v>209</v>
      </c>
      <c r="E113" s="46" t="s">
        <v>278</v>
      </c>
      <c r="F113" s="63" t="s">
        <v>289</v>
      </c>
      <c r="G113" s="46" t="s">
        <v>204</v>
      </c>
      <c r="H113" s="63" t="s">
        <v>262</v>
      </c>
      <c r="I113" s="46" t="s">
        <v>204</v>
      </c>
      <c r="J113" s="63" t="s">
        <v>293</v>
      </c>
      <c r="K113" s="46" t="s">
        <v>278</v>
      </c>
      <c r="L113" s="99" t="s">
        <v>209</v>
      </c>
      <c r="M113" s="94" t="s">
        <v>278</v>
      </c>
    </row>
    <row r="114" spans="1:13" ht="11.45" customHeight="1" x14ac:dyDescent="0.2">
      <c r="A114" s="52" t="s">
        <v>75</v>
      </c>
      <c r="B114" s="61" t="s">
        <v>207</v>
      </c>
      <c r="C114" s="42" t="s">
        <v>193</v>
      </c>
      <c r="D114" s="63" t="s">
        <v>292</v>
      </c>
      <c r="E114" s="46" t="s">
        <v>204</v>
      </c>
      <c r="F114" s="63" t="s">
        <v>294</v>
      </c>
      <c r="G114" s="46" t="s">
        <v>372</v>
      </c>
      <c r="H114" s="63" t="s">
        <v>277</v>
      </c>
      <c r="I114" s="46" t="s">
        <v>295</v>
      </c>
      <c r="J114" s="63" t="s">
        <v>240</v>
      </c>
      <c r="K114" s="46" t="s">
        <v>11</v>
      </c>
      <c r="L114" s="99" t="s">
        <v>289</v>
      </c>
      <c r="M114" s="94" t="s">
        <v>204</v>
      </c>
    </row>
    <row r="115" spans="1:13" ht="11.45" customHeight="1" thickBot="1" x14ac:dyDescent="0.25">
      <c r="A115" s="53" t="s">
        <v>76</v>
      </c>
      <c r="B115" s="62" t="s">
        <v>273</v>
      </c>
      <c r="C115" s="43" t="s">
        <v>246</v>
      </c>
      <c r="D115" s="64" t="s">
        <v>274</v>
      </c>
      <c r="E115" s="47" t="s">
        <v>255</v>
      </c>
      <c r="F115" s="64" t="s">
        <v>261</v>
      </c>
      <c r="G115" s="47" t="s">
        <v>189</v>
      </c>
      <c r="H115" s="64" t="s">
        <v>296</v>
      </c>
      <c r="I115" s="47" t="s">
        <v>204</v>
      </c>
      <c r="J115" s="64" t="s">
        <v>215</v>
      </c>
      <c r="K115" s="47" t="s">
        <v>11</v>
      </c>
      <c r="L115" s="100" t="s">
        <v>293</v>
      </c>
      <c r="M115" s="101" t="s">
        <v>11</v>
      </c>
    </row>
    <row r="116" spans="1:13" ht="11.45" customHeight="1" x14ac:dyDescent="0.2">
      <c r="A116" s="51" t="s">
        <v>297</v>
      </c>
      <c r="B116" s="65"/>
      <c r="C116" s="41"/>
      <c r="D116" s="68"/>
      <c r="E116" s="45"/>
      <c r="F116" s="68"/>
      <c r="G116" s="45"/>
      <c r="H116" s="68"/>
      <c r="I116" s="45"/>
      <c r="J116" s="68"/>
      <c r="K116" s="45"/>
      <c r="L116" s="98"/>
      <c r="M116" s="94"/>
    </row>
    <row r="117" spans="1:13" ht="11.45" customHeight="1" x14ac:dyDescent="0.2">
      <c r="A117" s="52" t="s">
        <v>74</v>
      </c>
      <c r="B117" s="61" t="s">
        <v>273</v>
      </c>
      <c r="C117" s="42" t="s">
        <v>246</v>
      </c>
      <c r="D117" s="63" t="s">
        <v>209</v>
      </c>
      <c r="E117" s="46" t="s">
        <v>278</v>
      </c>
      <c r="F117" s="63" t="s">
        <v>294</v>
      </c>
      <c r="G117" s="46" t="s">
        <v>372</v>
      </c>
      <c r="H117" s="63" t="s">
        <v>276</v>
      </c>
      <c r="I117" s="46" t="s">
        <v>204</v>
      </c>
      <c r="J117" s="63" t="s">
        <v>293</v>
      </c>
      <c r="K117" s="46" t="s">
        <v>278</v>
      </c>
      <c r="L117" s="99" t="s">
        <v>209</v>
      </c>
      <c r="M117" s="94" t="s">
        <v>278</v>
      </c>
    </row>
    <row r="118" spans="1:13" ht="11.45" customHeight="1" x14ac:dyDescent="0.2">
      <c r="A118" s="52" t="s">
        <v>75</v>
      </c>
      <c r="B118" s="61" t="s">
        <v>305</v>
      </c>
      <c r="C118" s="42" t="s">
        <v>246</v>
      </c>
      <c r="D118" s="63" t="s">
        <v>274</v>
      </c>
      <c r="E118" s="46" t="s">
        <v>255</v>
      </c>
      <c r="F118" s="63" t="s">
        <v>289</v>
      </c>
      <c r="G118" s="46" t="s">
        <v>204</v>
      </c>
      <c r="H118" s="63" t="s">
        <v>306</v>
      </c>
      <c r="I118" s="46" t="s">
        <v>258</v>
      </c>
      <c r="J118" s="63" t="s">
        <v>240</v>
      </c>
      <c r="K118" s="46" t="s">
        <v>11</v>
      </c>
      <c r="L118" s="99" t="s">
        <v>293</v>
      </c>
      <c r="M118" s="94" t="s">
        <v>204</v>
      </c>
    </row>
    <row r="119" spans="1:13" ht="11.45" customHeight="1" thickBot="1" x14ac:dyDescent="0.25">
      <c r="A119" s="53" t="s">
        <v>76</v>
      </c>
      <c r="B119" s="62" t="s">
        <v>307</v>
      </c>
      <c r="C119" s="43" t="s">
        <v>270</v>
      </c>
      <c r="D119" s="64" t="s">
        <v>308</v>
      </c>
      <c r="E119" s="47" t="s">
        <v>189</v>
      </c>
      <c r="F119" s="64" t="s">
        <v>114</v>
      </c>
      <c r="G119" s="47" t="s">
        <v>23</v>
      </c>
      <c r="H119" s="64" t="s">
        <v>309</v>
      </c>
      <c r="I119" s="47" t="s">
        <v>204</v>
      </c>
      <c r="J119" s="64" t="s">
        <v>215</v>
      </c>
      <c r="K119" s="47" t="s">
        <v>304</v>
      </c>
      <c r="L119" s="100" t="s">
        <v>294</v>
      </c>
      <c r="M119" s="101" t="s">
        <v>11</v>
      </c>
    </row>
    <row r="120" spans="1:13" ht="11.45" customHeight="1" x14ac:dyDescent="0.2">
      <c r="A120" s="51" t="s">
        <v>310</v>
      </c>
      <c r="B120" s="65"/>
      <c r="C120" s="41"/>
      <c r="D120" s="68"/>
      <c r="E120" s="45"/>
      <c r="F120" s="68"/>
      <c r="G120" s="45"/>
      <c r="H120" s="68"/>
      <c r="I120" s="45"/>
      <c r="J120" s="68"/>
      <c r="K120" s="45"/>
      <c r="L120" s="98"/>
      <c r="M120" s="94"/>
    </row>
    <row r="121" spans="1:13" ht="11.45" customHeight="1" x14ac:dyDescent="0.2">
      <c r="A121" s="52" t="s">
        <v>74</v>
      </c>
      <c r="B121" s="61" t="s">
        <v>273</v>
      </c>
      <c r="C121" s="42" t="s">
        <v>246</v>
      </c>
      <c r="D121" s="63" t="s">
        <v>198</v>
      </c>
      <c r="E121" s="46" t="s">
        <v>204</v>
      </c>
      <c r="F121" s="63" t="s">
        <v>209</v>
      </c>
      <c r="G121" s="46" t="s">
        <v>278</v>
      </c>
      <c r="H121" s="63" t="s">
        <v>322</v>
      </c>
      <c r="I121" s="46" t="s">
        <v>11</v>
      </c>
      <c r="J121" s="63" t="s">
        <v>293</v>
      </c>
      <c r="K121" s="46" t="s">
        <v>278</v>
      </c>
      <c r="L121" s="99" t="s">
        <v>293</v>
      </c>
      <c r="M121" s="94" t="s">
        <v>278</v>
      </c>
    </row>
    <row r="122" spans="1:13" ht="11.45" customHeight="1" x14ac:dyDescent="0.2">
      <c r="A122" s="52" t="s">
        <v>75</v>
      </c>
      <c r="B122" s="61" t="s">
        <v>324</v>
      </c>
      <c r="C122" s="42" t="s">
        <v>193</v>
      </c>
      <c r="D122" s="63" t="s">
        <v>101</v>
      </c>
      <c r="E122" s="46" t="s">
        <v>11</v>
      </c>
      <c r="F122" s="63" t="s">
        <v>289</v>
      </c>
      <c r="G122" s="46" t="s">
        <v>204</v>
      </c>
      <c r="H122" s="63" t="s">
        <v>306</v>
      </c>
      <c r="I122" s="46" t="s">
        <v>258</v>
      </c>
      <c r="J122" s="63" t="s">
        <v>323</v>
      </c>
      <c r="K122" s="46" t="s">
        <v>270</v>
      </c>
      <c r="L122" s="99" t="s">
        <v>209</v>
      </c>
      <c r="M122" s="94" t="s">
        <v>204</v>
      </c>
    </row>
    <row r="123" spans="1:13" ht="11.45" customHeight="1" thickBot="1" x14ac:dyDescent="0.25">
      <c r="A123" s="53" t="s">
        <v>76</v>
      </c>
      <c r="B123" s="62" t="s">
        <v>326</v>
      </c>
      <c r="C123" s="43" t="s">
        <v>204</v>
      </c>
      <c r="D123" s="64" t="s">
        <v>274</v>
      </c>
      <c r="E123" s="47" t="s">
        <v>255</v>
      </c>
      <c r="F123" s="64" t="s">
        <v>294</v>
      </c>
      <c r="G123" s="47" t="s">
        <v>372</v>
      </c>
      <c r="H123" s="64" t="s">
        <v>262</v>
      </c>
      <c r="I123" s="47" t="s">
        <v>204</v>
      </c>
      <c r="J123" s="64" t="s">
        <v>240</v>
      </c>
      <c r="K123" s="47" t="s">
        <v>11</v>
      </c>
      <c r="L123" s="100" t="s">
        <v>198</v>
      </c>
      <c r="M123" s="101" t="s">
        <v>11</v>
      </c>
    </row>
    <row r="124" spans="1:13" ht="11.45" customHeight="1" x14ac:dyDescent="0.2">
      <c r="A124" s="51" t="s">
        <v>331</v>
      </c>
      <c r="B124" s="65"/>
      <c r="C124" s="41"/>
      <c r="D124" s="68"/>
      <c r="E124" s="45"/>
      <c r="F124" s="68"/>
      <c r="G124" s="45"/>
      <c r="H124" s="68"/>
      <c r="I124" s="45"/>
      <c r="J124" s="68"/>
      <c r="K124" s="45"/>
      <c r="L124" s="98"/>
      <c r="M124" s="94"/>
    </row>
    <row r="125" spans="1:13" ht="11.45" customHeight="1" x14ac:dyDescent="0.2">
      <c r="A125" s="52" t="s">
        <v>74</v>
      </c>
      <c r="B125" s="61" t="s">
        <v>355</v>
      </c>
      <c r="C125" s="42" t="s">
        <v>204</v>
      </c>
      <c r="D125" s="63" t="s">
        <v>357</v>
      </c>
      <c r="E125" s="46" t="s">
        <v>204</v>
      </c>
      <c r="F125" s="63" t="s">
        <v>294</v>
      </c>
      <c r="G125" s="46" t="s">
        <v>372</v>
      </c>
      <c r="H125" s="63" t="s">
        <v>360</v>
      </c>
      <c r="I125" s="46" t="s">
        <v>329</v>
      </c>
      <c r="J125" s="63" t="s">
        <v>293</v>
      </c>
      <c r="K125" s="46" t="s">
        <v>278</v>
      </c>
      <c r="L125" s="99" t="s">
        <v>293</v>
      </c>
      <c r="M125" s="94" t="s">
        <v>278</v>
      </c>
    </row>
    <row r="126" spans="1:13" ht="11.45" customHeight="1" x14ac:dyDescent="0.2">
      <c r="A126" s="52" t="s">
        <v>75</v>
      </c>
      <c r="B126" s="61" t="s">
        <v>252</v>
      </c>
      <c r="C126" s="42" t="s">
        <v>193</v>
      </c>
      <c r="D126" s="63" t="s">
        <v>358</v>
      </c>
      <c r="E126" s="46" t="s">
        <v>351</v>
      </c>
      <c r="F126" s="63" t="s">
        <v>209</v>
      </c>
      <c r="G126" s="46" t="s">
        <v>278</v>
      </c>
      <c r="H126" s="63" t="s">
        <v>361</v>
      </c>
      <c r="I126" s="46" t="s">
        <v>11</v>
      </c>
      <c r="J126" s="63" t="s">
        <v>240</v>
      </c>
      <c r="K126" s="46" t="s">
        <v>11</v>
      </c>
      <c r="L126" s="99" t="s">
        <v>355</v>
      </c>
      <c r="M126" s="94" t="s">
        <v>204</v>
      </c>
    </row>
    <row r="127" spans="1:13" ht="11.45" customHeight="1" thickBot="1" x14ac:dyDescent="0.25">
      <c r="A127" s="53" t="s">
        <v>76</v>
      </c>
      <c r="B127" s="62" t="s">
        <v>273</v>
      </c>
      <c r="C127" s="43" t="s">
        <v>246</v>
      </c>
      <c r="D127" s="64" t="s">
        <v>359</v>
      </c>
      <c r="E127" s="47" t="s">
        <v>204</v>
      </c>
      <c r="F127" s="64" t="s">
        <v>113</v>
      </c>
      <c r="G127" s="47" t="s">
        <v>8</v>
      </c>
      <c r="H127" s="64" t="s">
        <v>306</v>
      </c>
      <c r="I127" s="47" t="s">
        <v>278</v>
      </c>
      <c r="J127" s="64" t="s">
        <v>323</v>
      </c>
      <c r="K127" s="47" t="s">
        <v>270</v>
      </c>
      <c r="L127" s="100" t="s">
        <v>294</v>
      </c>
      <c r="M127" s="101" t="s">
        <v>11</v>
      </c>
    </row>
    <row r="128" spans="1:13" ht="11.45" customHeight="1" x14ac:dyDescent="0.2">
      <c r="A128" s="51" t="s">
        <v>356</v>
      </c>
      <c r="B128" s="65"/>
      <c r="C128" s="41"/>
      <c r="D128" s="68"/>
      <c r="E128" s="45"/>
      <c r="F128" s="68"/>
      <c r="G128" s="45"/>
      <c r="H128" s="68"/>
      <c r="I128" s="45"/>
      <c r="J128" s="68"/>
      <c r="K128" s="45"/>
      <c r="L128" s="98"/>
      <c r="M128" s="94"/>
    </row>
    <row r="129" spans="1:13" ht="11.45" customHeight="1" x14ac:dyDescent="0.2">
      <c r="A129" s="52" t="s">
        <v>74</v>
      </c>
      <c r="B129" s="61" t="s">
        <v>393</v>
      </c>
      <c r="C129" s="42" t="s">
        <v>204</v>
      </c>
      <c r="D129" s="63" t="s">
        <v>359</v>
      </c>
      <c r="E129" s="46" t="s">
        <v>372</v>
      </c>
      <c r="F129" s="63" t="s">
        <v>294</v>
      </c>
      <c r="G129" s="46" t="s">
        <v>372</v>
      </c>
      <c r="H129" s="63" t="s">
        <v>360</v>
      </c>
      <c r="I129" s="46" t="s">
        <v>204</v>
      </c>
      <c r="J129" s="63" t="s">
        <v>293</v>
      </c>
      <c r="K129" s="46" t="s">
        <v>278</v>
      </c>
      <c r="L129" s="99" t="s">
        <v>293</v>
      </c>
      <c r="M129" s="94" t="s">
        <v>204</v>
      </c>
    </row>
    <row r="130" spans="1:13" ht="11.45" customHeight="1" x14ac:dyDescent="0.2">
      <c r="A130" s="52" t="s">
        <v>75</v>
      </c>
      <c r="B130" s="61" t="s">
        <v>402</v>
      </c>
      <c r="C130" s="42" t="s">
        <v>377</v>
      </c>
      <c r="D130" s="63" t="s">
        <v>408</v>
      </c>
      <c r="E130" s="46" t="s">
        <v>8</v>
      </c>
      <c r="F130" s="63" t="s">
        <v>209</v>
      </c>
      <c r="G130" s="46" t="s">
        <v>278</v>
      </c>
      <c r="H130" s="63" t="s">
        <v>400</v>
      </c>
      <c r="I130" s="46" t="s">
        <v>377</v>
      </c>
      <c r="J130" s="63" t="s">
        <v>240</v>
      </c>
      <c r="K130" s="46" t="s">
        <v>11</v>
      </c>
      <c r="L130" s="99" t="s">
        <v>360</v>
      </c>
      <c r="M130" s="94" t="s">
        <v>278</v>
      </c>
    </row>
    <row r="131" spans="1:13" ht="11.45" customHeight="1" thickBot="1" x14ac:dyDescent="0.25">
      <c r="A131" s="53" t="s">
        <v>76</v>
      </c>
      <c r="B131" s="62" t="s">
        <v>407</v>
      </c>
      <c r="C131" s="43" t="s">
        <v>204</v>
      </c>
      <c r="D131" s="64" t="s">
        <v>409</v>
      </c>
      <c r="E131" s="47" t="s">
        <v>374</v>
      </c>
      <c r="F131" s="64" t="s">
        <v>120</v>
      </c>
      <c r="G131" s="47" t="s">
        <v>121</v>
      </c>
      <c r="H131" s="64" t="s">
        <v>410</v>
      </c>
      <c r="I131" s="47" t="s">
        <v>256</v>
      </c>
      <c r="J131" s="64" t="s">
        <v>397</v>
      </c>
      <c r="K131" s="47" t="s">
        <v>11</v>
      </c>
      <c r="L131" s="100" t="s">
        <v>359</v>
      </c>
      <c r="M131" s="101" t="s">
        <v>372</v>
      </c>
    </row>
    <row r="132" spans="1:13" ht="11.45" customHeight="1" x14ac:dyDescent="0.2">
      <c r="A132" s="51" t="s">
        <v>406</v>
      </c>
      <c r="B132" s="65"/>
      <c r="C132" s="41"/>
      <c r="D132" s="68"/>
      <c r="E132" s="45"/>
      <c r="F132" s="68"/>
      <c r="G132" s="45"/>
      <c r="H132" s="68"/>
      <c r="I132" s="45"/>
      <c r="J132" s="68"/>
      <c r="K132" s="45"/>
      <c r="L132" s="98"/>
      <c r="M132" s="94"/>
    </row>
    <row r="133" spans="1:13" ht="11.45" customHeight="1" x14ac:dyDescent="0.2">
      <c r="A133" s="52" t="s">
        <v>74</v>
      </c>
      <c r="B133" s="61" t="s">
        <v>273</v>
      </c>
      <c r="C133" s="42" t="s">
        <v>246</v>
      </c>
      <c r="D133" s="63" t="s">
        <v>198</v>
      </c>
      <c r="E133" s="46" t="s">
        <v>204</v>
      </c>
      <c r="F133" s="63" t="s">
        <v>209</v>
      </c>
      <c r="G133" s="46" t="s">
        <v>278</v>
      </c>
      <c r="H133" s="63" t="s">
        <v>276</v>
      </c>
      <c r="I133" s="46" t="s">
        <v>246</v>
      </c>
      <c r="J133" s="63" t="s">
        <v>293</v>
      </c>
      <c r="K133" s="46" t="s">
        <v>278</v>
      </c>
      <c r="L133" s="99" t="s">
        <v>209</v>
      </c>
      <c r="M133" s="94" t="s">
        <v>278</v>
      </c>
    </row>
    <row r="134" spans="1:13" ht="11.45" customHeight="1" x14ac:dyDescent="0.2">
      <c r="A134" s="52" t="s">
        <v>75</v>
      </c>
      <c r="B134" s="61" t="s">
        <v>402</v>
      </c>
      <c r="C134" s="42" t="s">
        <v>377</v>
      </c>
      <c r="D134" s="63" t="s">
        <v>359</v>
      </c>
      <c r="E134" s="46" t="s">
        <v>372</v>
      </c>
      <c r="F134" s="63" t="s">
        <v>294</v>
      </c>
      <c r="G134" s="46" t="s">
        <v>372</v>
      </c>
      <c r="H134" s="63" t="s">
        <v>360</v>
      </c>
      <c r="I134" s="46" t="s">
        <v>204</v>
      </c>
      <c r="J134" s="63" t="s">
        <v>200</v>
      </c>
      <c r="K134" s="46" t="s">
        <v>193</v>
      </c>
      <c r="L134" s="99" t="s">
        <v>293</v>
      </c>
      <c r="M134" s="94" t="s">
        <v>204</v>
      </c>
    </row>
    <row r="135" spans="1:13" ht="11.45" customHeight="1" thickBot="1" x14ac:dyDescent="0.25">
      <c r="A135" s="53" t="s">
        <v>76</v>
      </c>
      <c r="B135" s="62" t="s">
        <v>326</v>
      </c>
      <c r="C135" s="43" t="s">
        <v>204</v>
      </c>
      <c r="D135" s="64" t="s">
        <v>494</v>
      </c>
      <c r="E135" s="47" t="s">
        <v>8</v>
      </c>
      <c r="F135" s="64" t="s">
        <v>114</v>
      </c>
      <c r="G135" s="47" t="s">
        <v>23</v>
      </c>
      <c r="H135" s="64" t="s">
        <v>410</v>
      </c>
      <c r="I135" s="47" t="s">
        <v>256</v>
      </c>
      <c r="J135" s="64" t="s">
        <v>111</v>
      </c>
      <c r="K135" s="47" t="s">
        <v>15</v>
      </c>
      <c r="L135" s="100" t="s">
        <v>276</v>
      </c>
      <c r="M135" s="101" t="s">
        <v>246</v>
      </c>
    </row>
    <row r="136" spans="1:13" ht="11.45" customHeight="1" x14ac:dyDescent="0.2">
      <c r="A136" s="51" t="s">
        <v>482</v>
      </c>
      <c r="B136" s="65"/>
      <c r="C136" s="41"/>
      <c r="D136" s="68"/>
      <c r="E136" s="45"/>
      <c r="F136" s="68"/>
      <c r="G136" s="45"/>
      <c r="H136" s="68"/>
      <c r="I136" s="45"/>
      <c r="J136" s="68"/>
      <c r="K136" s="45"/>
      <c r="L136" s="98"/>
      <c r="M136" s="94"/>
    </row>
    <row r="137" spans="1:13" ht="11.45" customHeight="1" x14ac:dyDescent="0.2">
      <c r="A137" s="52" t="s">
        <v>74</v>
      </c>
      <c r="B137" s="61" t="s">
        <v>504</v>
      </c>
      <c r="C137" s="42" t="s">
        <v>278</v>
      </c>
      <c r="D137" s="63" t="s">
        <v>494</v>
      </c>
      <c r="E137" s="46" t="s">
        <v>8</v>
      </c>
      <c r="F137" s="63" t="s">
        <v>209</v>
      </c>
      <c r="G137" s="46" t="s">
        <v>278</v>
      </c>
      <c r="H137" s="63" t="s">
        <v>410</v>
      </c>
      <c r="I137" s="46" t="s">
        <v>256</v>
      </c>
      <c r="J137" s="63" t="s">
        <v>293</v>
      </c>
      <c r="K137" s="46" t="s">
        <v>278</v>
      </c>
      <c r="L137" s="99" t="s">
        <v>209</v>
      </c>
      <c r="M137" s="94" t="s">
        <v>278</v>
      </c>
    </row>
    <row r="138" spans="1:13" ht="11.45" customHeight="1" x14ac:dyDescent="0.2">
      <c r="A138" s="52" t="s">
        <v>75</v>
      </c>
      <c r="B138" s="61" t="s">
        <v>273</v>
      </c>
      <c r="C138" s="42" t="s">
        <v>246</v>
      </c>
      <c r="D138" s="63" t="s">
        <v>498</v>
      </c>
      <c r="E138" s="46" t="s">
        <v>193</v>
      </c>
      <c r="F138" s="63" t="s">
        <v>503</v>
      </c>
      <c r="G138" s="46" t="s">
        <v>11</v>
      </c>
      <c r="H138" s="63" t="s">
        <v>276</v>
      </c>
      <c r="I138" s="46" t="s">
        <v>246</v>
      </c>
      <c r="J138" s="63" t="s">
        <v>483</v>
      </c>
      <c r="K138" s="46" t="s">
        <v>337</v>
      </c>
      <c r="L138" s="99" t="s">
        <v>293</v>
      </c>
      <c r="M138" s="94" t="s">
        <v>246</v>
      </c>
    </row>
    <row r="139" spans="1:13" ht="11.45" customHeight="1" thickBot="1" x14ac:dyDescent="0.25">
      <c r="A139" s="53" t="s">
        <v>76</v>
      </c>
      <c r="B139" s="62" t="s">
        <v>402</v>
      </c>
      <c r="C139" s="43" t="s">
        <v>377</v>
      </c>
      <c r="D139" s="64" t="s">
        <v>505</v>
      </c>
      <c r="E139" s="47" t="s">
        <v>506</v>
      </c>
      <c r="F139" s="64" t="s">
        <v>294</v>
      </c>
      <c r="G139" s="47" t="s">
        <v>372</v>
      </c>
      <c r="H139" s="64" t="s">
        <v>502</v>
      </c>
      <c r="I139" s="47" t="s">
        <v>8</v>
      </c>
      <c r="J139" s="64" t="s">
        <v>240</v>
      </c>
      <c r="K139" s="47" t="s">
        <v>11</v>
      </c>
      <c r="L139" s="100" t="s">
        <v>410</v>
      </c>
      <c r="M139" s="101" t="s">
        <v>11</v>
      </c>
    </row>
    <row r="140" spans="1:13" ht="11.45" customHeight="1" x14ac:dyDescent="0.2">
      <c r="A140" s="51" t="s">
        <v>585</v>
      </c>
      <c r="B140" s="65"/>
      <c r="C140" s="41"/>
      <c r="D140" s="68"/>
      <c r="E140" s="45"/>
      <c r="F140" s="68"/>
      <c r="G140" s="45"/>
      <c r="H140" s="68"/>
      <c r="I140" s="45"/>
      <c r="J140" s="68"/>
      <c r="K140" s="45"/>
      <c r="L140" s="98"/>
      <c r="M140" s="94"/>
    </row>
    <row r="141" spans="1:13" ht="11.45" customHeight="1" x14ac:dyDescent="0.2">
      <c r="A141" s="52" t="s">
        <v>74</v>
      </c>
      <c r="B141" s="61" t="s">
        <v>504</v>
      </c>
      <c r="C141" s="42" t="s">
        <v>278</v>
      </c>
      <c r="D141" s="63" t="s">
        <v>586</v>
      </c>
      <c r="E141" s="46" t="s">
        <v>256</v>
      </c>
      <c r="F141" s="63" t="s">
        <v>503</v>
      </c>
      <c r="G141" s="46" t="s">
        <v>11</v>
      </c>
      <c r="H141" s="63" t="s">
        <v>276</v>
      </c>
      <c r="I141" s="46" t="s">
        <v>246</v>
      </c>
      <c r="J141" s="63" t="s">
        <v>293</v>
      </c>
      <c r="K141" s="46" t="s">
        <v>278</v>
      </c>
      <c r="L141" s="99" t="s">
        <v>293</v>
      </c>
      <c r="M141" s="94" t="s">
        <v>278</v>
      </c>
    </row>
    <row r="142" spans="1:13" ht="11.45" customHeight="1" x14ac:dyDescent="0.2">
      <c r="A142" s="52" t="s">
        <v>75</v>
      </c>
      <c r="B142" s="61" t="s">
        <v>273</v>
      </c>
      <c r="C142" s="42" t="s">
        <v>246</v>
      </c>
      <c r="D142" s="63" t="s">
        <v>198</v>
      </c>
      <c r="E142" s="46" t="s">
        <v>204</v>
      </c>
      <c r="F142" s="63" t="s">
        <v>209</v>
      </c>
      <c r="G142" s="46" t="s">
        <v>278</v>
      </c>
      <c r="H142" s="63" t="s">
        <v>410</v>
      </c>
      <c r="I142" s="46" t="s">
        <v>256</v>
      </c>
      <c r="J142" s="63" t="s">
        <v>587</v>
      </c>
      <c r="K142" s="46" t="s">
        <v>204</v>
      </c>
      <c r="L142" s="99" t="s">
        <v>503</v>
      </c>
      <c r="M142" s="94" t="s">
        <v>246</v>
      </c>
    </row>
    <row r="143" spans="1:13" ht="11.45" customHeight="1" thickBot="1" x14ac:dyDescent="0.25">
      <c r="A143" s="53" t="s">
        <v>76</v>
      </c>
      <c r="B143" s="62" t="s">
        <v>402</v>
      </c>
      <c r="C143" s="43" t="s">
        <v>377</v>
      </c>
      <c r="D143" s="64" t="s">
        <v>494</v>
      </c>
      <c r="E143" s="47" t="s">
        <v>8</v>
      </c>
      <c r="F143" s="64" t="s">
        <v>294</v>
      </c>
      <c r="G143" s="47" t="s">
        <v>372</v>
      </c>
      <c r="H143" s="64" t="s">
        <v>360</v>
      </c>
      <c r="I143" s="47" t="s">
        <v>204</v>
      </c>
      <c r="J143" s="64" t="s">
        <v>588</v>
      </c>
      <c r="K143" s="47" t="s">
        <v>337</v>
      </c>
      <c r="L143" s="100" t="s">
        <v>586</v>
      </c>
      <c r="M143" s="101" t="s">
        <v>11</v>
      </c>
    </row>
    <row r="144" spans="1:13" ht="11.45" customHeight="1" x14ac:dyDescent="0.2">
      <c r="A144" s="51" t="s">
        <v>645</v>
      </c>
      <c r="B144" s="65"/>
      <c r="C144" s="41"/>
      <c r="D144" s="68"/>
      <c r="E144" s="45"/>
      <c r="F144" s="68"/>
      <c r="G144" s="45"/>
      <c r="H144" s="68"/>
      <c r="I144" s="45"/>
      <c r="J144" s="68"/>
      <c r="K144" s="45"/>
      <c r="L144" s="98"/>
      <c r="M144" s="94"/>
    </row>
    <row r="145" spans="1:13" ht="11.45" customHeight="1" x14ac:dyDescent="0.2">
      <c r="A145" s="52" t="s">
        <v>74</v>
      </c>
      <c r="B145" s="61" t="s">
        <v>504</v>
      </c>
      <c r="C145" s="42" t="s">
        <v>278</v>
      </c>
      <c r="D145" s="63" t="s">
        <v>586</v>
      </c>
      <c r="E145" s="46" t="s">
        <v>256</v>
      </c>
      <c r="F145" s="63" t="s">
        <v>209</v>
      </c>
      <c r="G145" s="46" t="s">
        <v>278</v>
      </c>
      <c r="H145" s="63" t="s">
        <v>360</v>
      </c>
      <c r="I145" s="46" t="s">
        <v>204</v>
      </c>
      <c r="J145" s="63" t="s">
        <v>587</v>
      </c>
      <c r="K145" s="46" t="s">
        <v>204</v>
      </c>
      <c r="L145" s="99" t="s">
        <v>209</v>
      </c>
      <c r="M145" s="94" t="s">
        <v>278</v>
      </c>
    </row>
    <row r="146" spans="1:13" ht="11.45" customHeight="1" x14ac:dyDescent="0.2">
      <c r="A146" s="52" t="s">
        <v>75</v>
      </c>
      <c r="B146" s="61" t="s">
        <v>402</v>
      </c>
      <c r="C146" s="42" t="s">
        <v>669</v>
      </c>
      <c r="D146" s="63" t="s">
        <v>1111</v>
      </c>
      <c r="E146" s="46" t="s">
        <v>669</v>
      </c>
      <c r="F146" s="63" t="s">
        <v>1029</v>
      </c>
      <c r="G146" s="46" t="s">
        <v>337</v>
      </c>
      <c r="H146" s="63" t="s">
        <v>1184</v>
      </c>
      <c r="I146" s="46" t="s">
        <v>553</v>
      </c>
      <c r="J146" s="63" t="s">
        <v>483</v>
      </c>
      <c r="K146" s="46" t="s">
        <v>337</v>
      </c>
      <c r="L146" s="99" t="s">
        <v>504</v>
      </c>
      <c r="M146" s="94" t="s">
        <v>204</v>
      </c>
    </row>
    <row r="147" spans="1:13" ht="11.45" customHeight="1" thickBot="1" x14ac:dyDescent="0.25">
      <c r="A147" s="53" t="s">
        <v>76</v>
      </c>
      <c r="B147" s="62" t="s">
        <v>1112</v>
      </c>
      <c r="C147" s="43" t="s">
        <v>337</v>
      </c>
      <c r="D147" s="64" t="s">
        <v>1182</v>
      </c>
      <c r="E147" s="47" t="s">
        <v>204</v>
      </c>
      <c r="F147" s="64" t="s">
        <v>1183</v>
      </c>
      <c r="G147" s="47" t="s">
        <v>381</v>
      </c>
      <c r="H147" s="64" t="s">
        <v>1113</v>
      </c>
      <c r="I147" s="47" t="s">
        <v>377</v>
      </c>
      <c r="J147" s="64" t="s">
        <v>1176</v>
      </c>
      <c r="K147" s="47" t="s">
        <v>11</v>
      </c>
      <c r="L147" s="100" t="s">
        <v>587</v>
      </c>
      <c r="M147" s="101" t="s">
        <v>337</v>
      </c>
    </row>
  </sheetData>
  <mergeCells count="109">
    <mergeCell ref="F27:G27"/>
    <mergeCell ref="H27:I27"/>
    <mergeCell ref="D27:E27"/>
    <mergeCell ref="D24:E24"/>
    <mergeCell ref="D25:E25"/>
    <mergeCell ref="D26:E26"/>
    <mergeCell ref="F25:G25"/>
    <mergeCell ref="F26:G26"/>
    <mergeCell ref="D23:E23"/>
    <mergeCell ref="F22:G22"/>
    <mergeCell ref="H8:I8"/>
    <mergeCell ref="H18:I18"/>
    <mergeCell ref="H10:I10"/>
    <mergeCell ref="D12:E12"/>
    <mergeCell ref="H23:I23"/>
    <mergeCell ref="H12:I12"/>
    <mergeCell ref="H9:I9"/>
    <mergeCell ref="D22:E22"/>
    <mergeCell ref="D21:E21"/>
    <mergeCell ref="F21:G21"/>
    <mergeCell ref="H21:I21"/>
    <mergeCell ref="D19:E19"/>
    <mergeCell ref="F19:G19"/>
    <mergeCell ref="D16:E16"/>
    <mergeCell ref="F16:G16"/>
    <mergeCell ref="D18:E18"/>
    <mergeCell ref="F18:G18"/>
    <mergeCell ref="D17:E17"/>
    <mergeCell ref="F17:G17"/>
    <mergeCell ref="D14:E14"/>
    <mergeCell ref="F14:G14"/>
    <mergeCell ref="F15:G15"/>
    <mergeCell ref="B2:C2"/>
    <mergeCell ref="D2:E2"/>
    <mergeCell ref="F2:G2"/>
    <mergeCell ref="H2:I2"/>
    <mergeCell ref="H13:I13"/>
    <mergeCell ref="D15:E15"/>
    <mergeCell ref="H20:I20"/>
    <mergeCell ref="J2:K2"/>
    <mergeCell ref="F24:G24"/>
    <mergeCell ref="J24:K24"/>
    <mergeCell ref="F23:G23"/>
    <mergeCell ref="F5:G5"/>
    <mergeCell ref="F20:G20"/>
    <mergeCell ref="J21:K21"/>
    <mergeCell ref="F13:G13"/>
    <mergeCell ref="H16:I16"/>
    <mergeCell ref="F12:G12"/>
    <mergeCell ref="J19:K19"/>
    <mergeCell ref="H17:I17"/>
    <mergeCell ref="J18:K18"/>
    <mergeCell ref="H22:I22"/>
    <mergeCell ref="J22:K22"/>
    <mergeCell ref="H19:I19"/>
    <mergeCell ref="D13:E13"/>
    <mergeCell ref="J27:K27"/>
    <mergeCell ref="H25:I25"/>
    <mergeCell ref="H26:I26"/>
    <mergeCell ref="J20:K20"/>
    <mergeCell ref="J25:K25"/>
    <mergeCell ref="J26:K26"/>
    <mergeCell ref="H24:I24"/>
    <mergeCell ref="J23:K23"/>
    <mergeCell ref="H4:I4"/>
    <mergeCell ref="H5:I5"/>
    <mergeCell ref="J5:K5"/>
    <mergeCell ref="H6:I6"/>
    <mergeCell ref="J6:K6"/>
    <mergeCell ref="J4:K4"/>
    <mergeCell ref="J9:K9"/>
    <mergeCell ref="J13:K13"/>
    <mergeCell ref="J8:K8"/>
    <mergeCell ref="D7:E7"/>
    <mergeCell ref="F7:G7"/>
    <mergeCell ref="H7:I7"/>
    <mergeCell ref="J7:K7"/>
    <mergeCell ref="J10:K10"/>
    <mergeCell ref="J12:K12"/>
    <mergeCell ref="H11:I11"/>
    <mergeCell ref="J11:K11"/>
    <mergeCell ref="D4:E4"/>
    <mergeCell ref="F4:G4"/>
    <mergeCell ref="D6:E6"/>
    <mergeCell ref="F6:G6"/>
    <mergeCell ref="H31:I31"/>
    <mergeCell ref="J31:K31"/>
    <mergeCell ref="H28:I28"/>
    <mergeCell ref="J28:K28"/>
    <mergeCell ref="H29:I29"/>
    <mergeCell ref="J29:K29"/>
    <mergeCell ref="H30:I30"/>
    <mergeCell ref="J30:K30"/>
    <mergeCell ref="D5:E5"/>
    <mergeCell ref="F31:G31"/>
    <mergeCell ref="D30:E30"/>
    <mergeCell ref="F30:G30"/>
    <mergeCell ref="D28:E28"/>
    <mergeCell ref="F28:G28"/>
    <mergeCell ref="D29:E29"/>
    <mergeCell ref="F29:G29"/>
    <mergeCell ref="D20:E20"/>
    <mergeCell ref="D31:E31"/>
    <mergeCell ref="H15:I15"/>
    <mergeCell ref="J15:K15"/>
    <mergeCell ref="H14:I14"/>
    <mergeCell ref="J14:K14"/>
    <mergeCell ref="J17:K17"/>
    <mergeCell ref="J16:K16"/>
  </mergeCells>
  <phoneticPr fontId="0" type="noConversion"/>
  <pageMargins left="0" right="0" top="0" bottom="0" header="0.51181102362204722" footer="0.51181102362204722"/>
  <pageSetup paperSize="9" scale="5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13</vt:i4>
      </vt:variant>
    </vt:vector>
  </HeadingPairs>
  <TitlesOfParts>
    <vt:vector size="21" baseType="lpstr">
      <vt:lpstr>Mdo39</vt:lpstr>
      <vt:lpstr>M40-49</vt:lpstr>
      <vt:lpstr>Mnad50</vt:lpstr>
      <vt:lpstr>Ždo34</vt:lpstr>
      <vt:lpstr>Žnad35</vt:lpstr>
      <vt:lpstr>závody</vt:lpstr>
      <vt:lpstr>Pohár ACES+Družstva</vt:lpstr>
      <vt:lpstr>Síň slávy</vt:lpstr>
      <vt:lpstr>'M40-49'!Názvy_tisku</vt:lpstr>
      <vt:lpstr>'Mdo39'!Názvy_tisku</vt:lpstr>
      <vt:lpstr>Mnad50!Názvy_tisku</vt:lpstr>
      <vt:lpstr>Ždo34!Názvy_tisku</vt:lpstr>
      <vt:lpstr>Žnad35!Názvy_tisku</vt:lpstr>
      <vt:lpstr>'M40-49'!Oblast_tisku</vt:lpstr>
      <vt:lpstr>'Mdo39'!Oblast_tisku</vt:lpstr>
      <vt:lpstr>Mnad50!Oblast_tisku</vt:lpstr>
      <vt:lpstr>'Pohár ACES+Družstva'!Oblast_tisku</vt:lpstr>
      <vt:lpstr>'Síň slávy'!Oblast_tisku</vt:lpstr>
      <vt:lpstr>závody!Oblast_tisku</vt:lpstr>
      <vt:lpstr>Ždo34!Oblast_tisku</vt:lpstr>
      <vt:lpstr>Žnad35!Oblast_tisku</vt:lpstr>
    </vt:vector>
  </TitlesOfParts>
  <Company>Avirunion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Havlíček Michal</dc:creator>
  <cp:lastModifiedBy>Michal</cp:lastModifiedBy>
  <cp:lastPrinted>2016-10-03T06:49:48Z</cp:lastPrinted>
  <dcterms:created xsi:type="dcterms:W3CDTF">2000-04-20T04:50:27Z</dcterms:created>
  <dcterms:modified xsi:type="dcterms:W3CDTF">2021-11-21T15:06:59Z</dcterms:modified>
</cp:coreProperties>
</file>