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\Desktop\"/>
    </mc:Choice>
  </mc:AlternateContent>
  <xr:revisionPtr revIDLastSave="0" documentId="13_ncr:1_{D9C64A4B-6BC5-4CCA-B34B-A1D2579BE85E}" xr6:coauthVersionLast="47" xr6:coauthVersionMax="47" xr10:uidLastSave="{00000000-0000-0000-0000-000000000000}"/>
  <bookViews>
    <workbookView xWindow="-120" yWindow="-120" windowWidth="20730" windowHeight="11160" xr2:uid="{59E1E0B6-EC9D-4D97-8349-7E4FA38F3EE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9" i="1"/>
  <c r="G10" i="1"/>
  <c r="G11" i="1"/>
  <c r="G12" i="1"/>
  <c r="G15" i="1"/>
  <c r="G16" i="1"/>
  <c r="G17" i="1"/>
  <c r="G18" i="1"/>
  <c r="G19" i="1"/>
  <c r="G20" i="1"/>
  <c r="G21" i="1"/>
  <c r="G22" i="1"/>
  <c r="G23" i="1"/>
  <c r="G24" i="1"/>
  <c r="G27" i="1"/>
  <c r="G28" i="1"/>
  <c r="G29" i="1"/>
  <c r="G30" i="1"/>
  <c r="G31" i="1"/>
  <c r="G32" i="1"/>
  <c r="G36" i="1"/>
  <c r="G33" i="1"/>
  <c r="G39" i="1"/>
  <c r="G40" i="1"/>
  <c r="G43" i="1"/>
  <c r="G44" i="1"/>
  <c r="F5" i="1"/>
  <c r="F6" i="1"/>
  <c r="F9" i="1"/>
  <c r="F10" i="1"/>
  <c r="F11" i="1"/>
  <c r="F12" i="1"/>
  <c r="F15" i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1" i="1"/>
  <c r="F32" i="1"/>
  <c r="F36" i="1"/>
  <c r="F33" i="1"/>
  <c r="F39" i="1"/>
  <c r="F40" i="1"/>
  <c r="F43" i="1"/>
  <c r="F44" i="1"/>
  <c r="E5" i="1"/>
  <c r="E6" i="1"/>
  <c r="E9" i="1"/>
  <c r="E10" i="1"/>
  <c r="E11" i="1"/>
  <c r="E12" i="1"/>
  <c r="E15" i="1"/>
  <c r="E16" i="1"/>
  <c r="E17" i="1"/>
  <c r="E18" i="1"/>
  <c r="E19" i="1"/>
  <c r="E20" i="1"/>
  <c r="E21" i="1"/>
  <c r="E22" i="1"/>
  <c r="E23" i="1"/>
  <c r="E24" i="1"/>
  <c r="E27" i="1"/>
  <c r="E28" i="1"/>
  <c r="E29" i="1"/>
  <c r="E30" i="1"/>
  <c r="E31" i="1"/>
  <c r="E32" i="1"/>
  <c r="E36" i="1"/>
  <c r="E33" i="1"/>
  <c r="E39" i="1"/>
  <c r="E40" i="1"/>
  <c r="E43" i="1"/>
  <c r="E44" i="1"/>
</calcChain>
</file>

<file path=xl/sharedStrings.xml><?xml version="1.0" encoding="utf-8"?>
<sst xmlns="http://schemas.openxmlformats.org/spreadsheetml/2006/main" count="186" uniqueCount="91">
  <si>
    <t>Jméno</t>
  </si>
  <si>
    <t>Příjmení</t>
  </si>
  <si>
    <t>1. běh</t>
  </si>
  <si>
    <t>kolo</t>
  </si>
  <si>
    <t>2. běh</t>
  </si>
  <si>
    <t>1. měření</t>
  </si>
  <si>
    <t>2. měření</t>
  </si>
  <si>
    <t>3. měření</t>
  </si>
  <si>
    <t>Stanislav</t>
  </si>
  <si>
    <t>Cabal</t>
  </si>
  <si>
    <t>Ficenec</t>
  </si>
  <si>
    <t>Michal</t>
  </si>
  <si>
    <t>Hadrava</t>
  </si>
  <si>
    <t>Děbnár</t>
  </si>
  <si>
    <t>Jungmann</t>
  </si>
  <si>
    <t>Vyleta</t>
  </si>
  <si>
    <t>Karel</t>
  </si>
  <si>
    <t>Jiří</t>
  </si>
  <si>
    <t>Jan</t>
  </si>
  <si>
    <t>Petr</t>
  </si>
  <si>
    <t>Sýkora</t>
  </si>
  <si>
    <t>Pivarči</t>
  </si>
  <si>
    <t>Andreovský</t>
  </si>
  <si>
    <t>Masopust</t>
  </si>
  <si>
    <t>Stuchl</t>
  </si>
  <si>
    <t>Cipra</t>
  </si>
  <si>
    <t>Beránek</t>
  </si>
  <si>
    <t>Hostýnek</t>
  </si>
  <si>
    <t>Vojta</t>
  </si>
  <si>
    <t>Brož</t>
  </si>
  <si>
    <t>Martin</t>
  </si>
  <si>
    <t>Tomáš</t>
  </si>
  <si>
    <t>Jindřich</t>
  </si>
  <si>
    <t>Aleš</t>
  </si>
  <si>
    <t>Boris</t>
  </si>
  <si>
    <t>Pavel</t>
  </si>
  <si>
    <t>Milan</t>
  </si>
  <si>
    <t>Brožek</t>
  </si>
  <si>
    <t>Odl</t>
  </si>
  <si>
    <t>Smutný</t>
  </si>
  <si>
    <t>Josef</t>
  </si>
  <si>
    <t>Vítek</t>
  </si>
  <si>
    <t>Jakub</t>
  </si>
  <si>
    <t>Lukáš</t>
  </si>
  <si>
    <t>Benda</t>
  </si>
  <si>
    <t>Vladimír</t>
  </si>
  <si>
    <t>Hendrych</t>
  </si>
  <si>
    <t>Adam</t>
  </si>
  <si>
    <t>Marinková</t>
  </si>
  <si>
    <t>Viktorie</t>
  </si>
  <si>
    <t>Vojtová</t>
  </si>
  <si>
    <t>Klára</t>
  </si>
  <si>
    <t>Lelková</t>
  </si>
  <si>
    <t>Andreovská</t>
  </si>
  <si>
    <t>Radka</t>
  </si>
  <si>
    <t>Gréta</t>
  </si>
  <si>
    <t>1.</t>
  </si>
  <si>
    <t>2.</t>
  </si>
  <si>
    <t>3.</t>
  </si>
  <si>
    <t>4.</t>
  </si>
  <si>
    <t>5.</t>
  </si>
  <si>
    <t>6.</t>
  </si>
  <si>
    <t>7.</t>
  </si>
  <si>
    <t>Oddíl</t>
  </si>
  <si>
    <t>8.</t>
  </si>
  <si>
    <t>9.</t>
  </si>
  <si>
    <t>10.</t>
  </si>
  <si>
    <t>Pořadí</t>
  </si>
  <si>
    <t>Start. Číslo</t>
  </si>
  <si>
    <t>TRI Cheb</t>
  </si>
  <si>
    <t>AK Sokolov</t>
  </si>
  <si>
    <t>Kilpi Kome</t>
  </si>
  <si>
    <t>Triatlet K. V.</t>
  </si>
  <si>
    <t>Žižkovský tygři</t>
  </si>
  <si>
    <t>Písek</t>
  </si>
  <si>
    <t>Karlovy Vary</t>
  </si>
  <si>
    <t>Čítek</t>
  </si>
  <si>
    <t>TJ Slavia K. V.</t>
  </si>
  <si>
    <t>FGT</t>
  </si>
  <si>
    <t>Kadaň</t>
  </si>
  <si>
    <t>Řezník Abertamy</t>
  </si>
  <si>
    <t>LK Jasan Aš</t>
  </si>
  <si>
    <t>Celkový čas</t>
  </si>
  <si>
    <t>Merklínský Duatlon 5. 6. 2023</t>
  </si>
  <si>
    <t>Muži 60+ let</t>
  </si>
  <si>
    <t>Muži 50 - 59 let</t>
  </si>
  <si>
    <t>Muži 40 - 49 let</t>
  </si>
  <si>
    <t>Muži 20 - 39 let</t>
  </si>
  <si>
    <t>Muži 15 - 19 let</t>
  </si>
  <si>
    <t>Ženy 40+ let</t>
  </si>
  <si>
    <t>Ženy 15 - 19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</si>
</sst>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21" fontId="0" fillId="0" borderId="4" xfId="0" applyNumberFormat="1" applyBorder="1"/>
    <xf numFmtId="0" fontId="0" fillId="0" borderId="4" xfId="0" applyBorder="1"/>
    <xf numFmtId="0" fontId="0" fillId="0" borderId="8" xfId="0" applyBorder="1"/>
    <xf numFmtId="21" fontId="0" fillId="0" borderId="8" xfId="0" applyNumberFormat="1" applyBorder="1"/>
    <xf numFmtId="0" fontId="0" fillId="0" borderId="11" xfId="0" applyBorder="1"/>
    <xf numFmtId="21" fontId="0" fillId="0" borderId="11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21" fontId="1" fillId="0" borderId="0" xfId="0" applyNumberFormat="1" applyFo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678B-92D0-4D68-9A71-5A3F5356E167}">
  <dimension ref="A2:M44"/>
  <sheetViews>
    <sheetView tabSelected="1" zoomScaleNormal="100" workbookViewId="0">
      <selection activeCell="A37" sqref="A37"/>
    </sheetView>
  </sheetViews>
  <sheetFormatPr defaultRowHeight="15" x14ac:dyDescent="0.25"/>
  <cols>
    <col min="1" max="1" width="10.140625" customWidth="1"/>
    <col min="2" max="2" width="13.140625" customWidth="1"/>
    <col min="4" max="4" width="16" customWidth="1"/>
    <col min="8" max="8" width="11.28515625" customWidth="1"/>
  </cols>
  <sheetData>
    <row r="2" spans="1:13" ht="26.25" x14ac:dyDescent="0.4">
      <c r="A2" s="24" t="s">
        <v>83</v>
      </c>
      <c r="E2" s="1"/>
      <c r="F2" s="1"/>
      <c r="G2" s="1"/>
      <c r="K2" s="1"/>
      <c r="L2" s="1"/>
      <c r="M2" s="1"/>
    </row>
    <row r="3" spans="1:13" ht="19.5" thickBot="1" x14ac:dyDescent="0.35">
      <c r="A3" s="19" t="s">
        <v>84</v>
      </c>
      <c r="E3" s="1"/>
      <c r="F3" s="1"/>
      <c r="G3" s="1"/>
    </row>
    <row r="4" spans="1:13" ht="15.75" thickBot="1" x14ac:dyDescent="0.3">
      <c r="A4" s="10" t="s">
        <v>68</v>
      </c>
      <c r="B4" s="11" t="s">
        <v>1</v>
      </c>
      <c r="C4" s="11" t="s">
        <v>0</v>
      </c>
      <c r="D4" s="11" t="s">
        <v>63</v>
      </c>
      <c r="E4" s="11" t="s">
        <v>2</v>
      </c>
      <c r="F4" s="11" t="s">
        <v>3</v>
      </c>
      <c r="G4" s="11" t="s">
        <v>4</v>
      </c>
      <c r="H4" s="11" t="s">
        <v>82</v>
      </c>
      <c r="I4" s="12" t="s">
        <v>67</v>
      </c>
      <c r="J4" s="13"/>
      <c r="K4" s="13" t="s">
        <v>5</v>
      </c>
      <c r="L4" s="13" t="s">
        <v>6</v>
      </c>
      <c r="M4" s="13" t="s">
        <v>7</v>
      </c>
    </row>
    <row r="5" spans="1:13" x14ac:dyDescent="0.25">
      <c r="A5" s="20">
        <v>61</v>
      </c>
      <c r="B5" s="6" t="s">
        <v>9</v>
      </c>
      <c r="C5" s="6" t="s">
        <v>8</v>
      </c>
      <c r="D5" s="6" t="s">
        <v>69</v>
      </c>
      <c r="E5" s="7">
        <f t="shared" ref="E5:E44" si="0">K5</f>
        <v>2.1307870370370369E-2</v>
      </c>
      <c r="F5" s="7">
        <f t="shared" ref="F5:F44" si="1">L5-K5</f>
        <v>3.6782407407407403E-2</v>
      </c>
      <c r="G5" s="7">
        <f t="shared" ref="G5:G44" si="2">M5-L5</f>
        <v>1.4027777777777785E-2</v>
      </c>
      <c r="H5" s="7">
        <v>7.211805555555556E-2</v>
      </c>
      <c r="I5" s="15" t="s">
        <v>57</v>
      </c>
      <c r="J5" s="13">
        <v>61</v>
      </c>
      <c r="K5" s="14">
        <v>2.1307870370370369E-2</v>
      </c>
      <c r="L5" s="14">
        <v>5.8090277777777775E-2</v>
      </c>
      <c r="M5" s="14">
        <v>7.211805555555556E-2</v>
      </c>
    </row>
    <row r="6" spans="1:13" ht="15.75" thickBot="1" x14ac:dyDescent="0.3">
      <c r="A6" s="21">
        <v>62</v>
      </c>
      <c r="B6" s="5" t="s">
        <v>10</v>
      </c>
      <c r="C6" s="5" t="s">
        <v>11</v>
      </c>
      <c r="D6" s="5" t="s">
        <v>77</v>
      </c>
      <c r="E6" s="4">
        <f t="shared" si="0"/>
        <v>1.8564814814814815E-2</v>
      </c>
      <c r="F6" s="4">
        <f t="shared" si="1"/>
        <v>3.4548611111111113E-2</v>
      </c>
      <c r="G6" s="4">
        <f t="shared" si="2"/>
        <v>1.3310185185185182E-2</v>
      </c>
      <c r="H6" s="4">
        <v>6.6423611111111114E-2</v>
      </c>
      <c r="I6" s="16" t="s">
        <v>56</v>
      </c>
      <c r="J6" s="13">
        <v>62</v>
      </c>
      <c r="K6" s="14">
        <v>1.8564814814814815E-2</v>
      </c>
      <c r="L6" s="14">
        <v>5.3113425925925932E-2</v>
      </c>
      <c r="M6" s="14">
        <v>6.6423611111111114E-2</v>
      </c>
    </row>
    <row r="7" spans="1:13" ht="19.5" thickBot="1" x14ac:dyDescent="0.35">
      <c r="A7" s="19" t="s">
        <v>85</v>
      </c>
      <c r="E7" s="1"/>
      <c r="F7" s="1"/>
      <c r="G7" s="1"/>
      <c r="J7" s="13"/>
      <c r="K7" s="13"/>
      <c r="L7" s="13"/>
      <c r="M7" s="13"/>
    </row>
    <row r="8" spans="1:13" ht="15.75" thickBot="1" x14ac:dyDescent="0.3">
      <c r="A8" s="10" t="s">
        <v>68</v>
      </c>
      <c r="B8" s="11" t="s">
        <v>1</v>
      </c>
      <c r="C8" s="11" t="s">
        <v>0</v>
      </c>
      <c r="D8" s="11" t="s">
        <v>63</v>
      </c>
      <c r="E8" s="11" t="s">
        <v>2</v>
      </c>
      <c r="F8" s="11" t="s">
        <v>3</v>
      </c>
      <c r="G8" s="11" t="s">
        <v>4</v>
      </c>
      <c r="H8" s="11" t="s">
        <v>82</v>
      </c>
      <c r="I8" s="12" t="s">
        <v>67</v>
      </c>
      <c r="J8" s="13"/>
      <c r="K8" s="13"/>
      <c r="L8" s="13"/>
      <c r="M8" s="13"/>
    </row>
    <row r="9" spans="1:13" x14ac:dyDescent="0.25">
      <c r="A9" s="20">
        <v>15</v>
      </c>
      <c r="B9" s="6" t="s">
        <v>12</v>
      </c>
      <c r="C9" s="6" t="s">
        <v>17</v>
      </c>
      <c r="D9" s="6" t="s">
        <v>70</v>
      </c>
      <c r="E9" s="7">
        <f t="shared" si="0"/>
        <v>1.6585648148148148E-2</v>
      </c>
      <c r="F9" s="7">
        <f t="shared" si="1"/>
        <v>3.1435185185185191E-2</v>
      </c>
      <c r="G9" s="7">
        <f t="shared" si="2"/>
        <v>1.0439814814814805E-2</v>
      </c>
      <c r="H9" s="7">
        <v>5.8460648148148144E-2</v>
      </c>
      <c r="I9" s="15" t="s">
        <v>57</v>
      </c>
      <c r="J9" s="13">
        <v>15</v>
      </c>
      <c r="K9" s="14">
        <v>1.6585648148148148E-2</v>
      </c>
      <c r="L9" s="14">
        <v>4.8020833333333339E-2</v>
      </c>
      <c r="M9" s="14">
        <v>5.8460648148148144E-2</v>
      </c>
    </row>
    <row r="10" spans="1:13" x14ac:dyDescent="0.25">
      <c r="A10" s="22">
        <v>54</v>
      </c>
      <c r="B10" s="2" t="s">
        <v>13</v>
      </c>
      <c r="C10" s="2" t="s">
        <v>18</v>
      </c>
      <c r="D10" s="2" t="s">
        <v>71</v>
      </c>
      <c r="E10" s="3">
        <f t="shared" si="0"/>
        <v>1.5497685185185186E-2</v>
      </c>
      <c r="F10" s="3">
        <f t="shared" si="1"/>
        <v>2.8368055555555556E-2</v>
      </c>
      <c r="G10" s="3">
        <f t="shared" si="2"/>
        <v>1.0185185185185186E-2</v>
      </c>
      <c r="H10" s="3">
        <v>5.4050925925925926E-2</v>
      </c>
      <c r="I10" s="17" t="s">
        <v>56</v>
      </c>
      <c r="J10" s="13">
        <v>54</v>
      </c>
      <c r="K10" s="14">
        <v>1.5497685185185186E-2</v>
      </c>
      <c r="L10" s="14">
        <v>4.386574074074074E-2</v>
      </c>
      <c r="M10" s="14">
        <v>5.4050925925925926E-2</v>
      </c>
    </row>
    <row r="11" spans="1:13" x14ac:dyDescent="0.25">
      <c r="A11" s="22">
        <v>63</v>
      </c>
      <c r="B11" s="2" t="s">
        <v>14</v>
      </c>
      <c r="C11" s="2" t="s">
        <v>19</v>
      </c>
      <c r="D11" s="2" t="s">
        <v>77</v>
      </c>
      <c r="E11" s="3">
        <f t="shared" si="0"/>
        <v>1.6307870370370372E-2</v>
      </c>
      <c r="F11" s="3">
        <f t="shared" si="1"/>
        <v>3.1886574074074081E-2</v>
      </c>
      <c r="G11" s="3">
        <f t="shared" si="2"/>
        <v>1.0960648148148136E-2</v>
      </c>
      <c r="H11" s="3">
        <v>5.9155092592592586E-2</v>
      </c>
      <c r="I11" s="17" t="s">
        <v>58</v>
      </c>
      <c r="J11" s="13">
        <v>63</v>
      </c>
      <c r="K11" s="14">
        <v>1.6307870370370372E-2</v>
      </c>
      <c r="L11" s="14">
        <v>4.8194444444444449E-2</v>
      </c>
      <c r="M11" s="14">
        <v>5.9155092592592586E-2</v>
      </c>
    </row>
    <row r="12" spans="1:13" ht="15.75" thickBot="1" x14ac:dyDescent="0.3">
      <c r="A12" s="21">
        <v>78</v>
      </c>
      <c r="B12" s="5" t="s">
        <v>15</v>
      </c>
      <c r="C12" s="5" t="s">
        <v>16</v>
      </c>
      <c r="D12" s="5" t="s">
        <v>71</v>
      </c>
      <c r="E12" s="4">
        <f t="shared" si="0"/>
        <v>2.0752314814814814E-2</v>
      </c>
      <c r="F12" s="4">
        <f t="shared" si="1"/>
        <v>3.7337962962962962E-2</v>
      </c>
      <c r="G12" s="4">
        <f t="shared" si="2"/>
        <v>1.5277777777777772E-2</v>
      </c>
      <c r="H12" s="4">
        <v>7.3368055555555547E-2</v>
      </c>
      <c r="I12" s="16" t="s">
        <v>59</v>
      </c>
      <c r="J12" s="13">
        <v>78</v>
      </c>
      <c r="K12" s="14">
        <v>2.0752314814814814E-2</v>
      </c>
      <c r="L12" s="14">
        <v>5.8090277777777775E-2</v>
      </c>
      <c r="M12" s="14">
        <v>7.3368055555555547E-2</v>
      </c>
    </row>
    <row r="13" spans="1:13" ht="19.5" thickBot="1" x14ac:dyDescent="0.35">
      <c r="A13" s="19" t="s">
        <v>86</v>
      </c>
      <c r="E13" s="1"/>
      <c r="F13" s="1"/>
      <c r="G13" s="1"/>
      <c r="J13" s="13"/>
      <c r="K13" s="13"/>
      <c r="L13" s="13"/>
      <c r="M13" s="13"/>
    </row>
    <row r="14" spans="1:13" ht="15.75" thickBot="1" x14ac:dyDescent="0.3">
      <c r="A14" s="10" t="s">
        <v>68</v>
      </c>
      <c r="B14" s="11" t="s">
        <v>1</v>
      </c>
      <c r="C14" s="11" t="s">
        <v>0</v>
      </c>
      <c r="D14" s="11" t="s">
        <v>63</v>
      </c>
      <c r="E14" s="11" t="s">
        <v>2</v>
      </c>
      <c r="F14" s="11" t="s">
        <v>3</v>
      </c>
      <c r="G14" s="11" t="s">
        <v>4</v>
      </c>
      <c r="H14" s="11" t="s">
        <v>82</v>
      </c>
      <c r="I14" s="12" t="s">
        <v>67</v>
      </c>
      <c r="J14" s="13"/>
      <c r="K14" s="13"/>
      <c r="L14" s="13"/>
      <c r="M14" s="13"/>
    </row>
    <row r="15" spans="1:13" x14ac:dyDescent="0.25">
      <c r="A15" s="20">
        <v>79</v>
      </c>
      <c r="B15" s="6" t="s">
        <v>20</v>
      </c>
      <c r="C15" s="6" t="s">
        <v>30</v>
      </c>
      <c r="D15" s="6" t="s">
        <v>77</v>
      </c>
      <c r="E15" s="7">
        <f t="shared" si="0"/>
        <v>1.4687499999999999E-2</v>
      </c>
      <c r="F15" s="7">
        <f t="shared" si="1"/>
        <v>2.7152777777777776E-2</v>
      </c>
      <c r="G15" s="7">
        <f t="shared" si="2"/>
        <v>1.0162037037037039E-2</v>
      </c>
      <c r="H15" s="7">
        <v>5.2002314814814814E-2</v>
      </c>
      <c r="I15" s="15" t="s">
        <v>56</v>
      </c>
      <c r="J15" s="13">
        <v>79</v>
      </c>
      <c r="K15" s="14">
        <v>1.4687499999999999E-2</v>
      </c>
      <c r="L15" s="14">
        <v>4.1840277777777775E-2</v>
      </c>
      <c r="M15" s="14">
        <v>5.2002314814814814E-2</v>
      </c>
    </row>
    <row r="16" spans="1:13" x14ac:dyDescent="0.25">
      <c r="A16" s="22">
        <v>16</v>
      </c>
      <c r="B16" s="2" t="s">
        <v>21</v>
      </c>
      <c r="C16" s="2" t="s">
        <v>19</v>
      </c>
      <c r="D16" s="2" t="s">
        <v>70</v>
      </c>
      <c r="E16" s="3">
        <f t="shared" si="0"/>
        <v>1.8252314814814815E-2</v>
      </c>
      <c r="F16" s="3">
        <f t="shared" si="1"/>
        <v>3.770833333333333E-2</v>
      </c>
      <c r="G16" s="3">
        <f t="shared" si="2"/>
        <v>1.2407407407407416E-2</v>
      </c>
      <c r="H16" s="3">
        <v>6.8368055555555557E-2</v>
      </c>
      <c r="I16" s="17" t="s">
        <v>64</v>
      </c>
      <c r="J16" s="13">
        <v>16</v>
      </c>
      <c r="K16" s="14">
        <v>1.8252314814814815E-2</v>
      </c>
      <c r="L16" s="14">
        <v>5.5960648148148141E-2</v>
      </c>
      <c r="M16" s="14">
        <v>6.8368055555555557E-2</v>
      </c>
    </row>
    <row r="17" spans="1:13" x14ac:dyDescent="0.25">
      <c r="A17" s="22">
        <v>19</v>
      </c>
      <c r="B17" s="2" t="s">
        <v>22</v>
      </c>
      <c r="C17" s="2" t="s">
        <v>18</v>
      </c>
      <c r="D17" s="2" t="s">
        <v>72</v>
      </c>
      <c r="E17" s="3">
        <f t="shared" si="0"/>
        <v>1.7986111111111109E-2</v>
      </c>
      <c r="F17" s="3">
        <f t="shared" si="1"/>
        <v>3.664351851851852E-2</v>
      </c>
      <c r="G17" s="3">
        <f t="shared" si="2"/>
        <v>1.2361111111111107E-2</v>
      </c>
      <c r="H17" s="3">
        <v>6.699074074074074E-2</v>
      </c>
      <c r="I17" s="17" t="s">
        <v>62</v>
      </c>
      <c r="J17" s="13">
        <v>19</v>
      </c>
      <c r="K17" s="14">
        <v>1.7986111111111109E-2</v>
      </c>
      <c r="L17" s="14">
        <v>5.4629629629629632E-2</v>
      </c>
      <c r="M17" s="14">
        <v>6.699074074074074E-2</v>
      </c>
    </row>
    <row r="18" spans="1:13" x14ac:dyDescent="0.25">
      <c r="A18" s="22">
        <v>66</v>
      </c>
      <c r="B18" s="2" t="s">
        <v>23</v>
      </c>
      <c r="C18" s="2" t="s">
        <v>31</v>
      </c>
      <c r="D18" s="2" t="s">
        <v>71</v>
      </c>
      <c r="E18" s="3">
        <f t="shared" si="0"/>
        <v>1.6331018518518519E-2</v>
      </c>
      <c r="F18" s="3">
        <f t="shared" si="1"/>
        <v>3.4618055555555555E-2</v>
      </c>
      <c r="G18" s="3">
        <f t="shared" si="2"/>
        <v>1.1157407407407414E-2</v>
      </c>
      <c r="H18" s="3">
        <v>6.2106481481481485E-2</v>
      </c>
      <c r="I18" s="17" t="s">
        <v>61</v>
      </c>
      <c r="J18" s="13">
        <v>66</v>
      </c>
      <c r="K18" s="14">
        <v>1.6331018518518519E-2</v>
      </c>
      <c r="L18" s="14">
        <v>5.094907407407407E-2</v>
      </c>
      <c r="M18" s="14">
        <v>6.2106481481481485E-2</v>
      </c>
    </row>
    <row r="19" spans="1:13" x14ac:dyDescent="0.25">
      <c r="A19" s="22">
        <v>64</v>
      </c>
      <c r="B19" s="2" t="s">
        <v>24</v>
      </c>
      <c r="C19" s="2" t="s">
        <v>32</v>
      </c>
      <c r="D19" s="2" t="s">
        <v>71</v>
      </c>
      <c r="E19" s="3">
        <f t="shared" si="0"/>
        <v>1.712962962962963E-2</v>
      </c>
      <c r="F19" s="3">
        <f t="shared" si="1"/>
        <v>3.8923611111111117E-2</v>
      </c>
      <c r="G19" s="3">
        <f t="shared" si="2"/>
        <v>1.2546296296296298E-2</v>
      </c>
      <c r="H19" s="3">
        <v>6.8599537037037042E-2</v>
      </c>
      <c r="I19" s="17" t="s">
        <v>65</v>
      </c>
      <c r="J19" s="13">
        <v>64</v>
      </c>
      <c r="K19" s="14">
        <v>1.712962962962963E-2</v>
      </c>
      <c r="L19" s="14">
        <v>5.6053240740740744E-2</v>
      </c>
      <c r="M19" s="14">
        <v>6.8599537037037042E-2</v>
      </c>
    </row>
    <row r="20" spans="1:13" x14ac:dyDescent="0.25">
      <c r="A20" s="22">
        <v>71</v>
      </c>
      <c r="B20" s="2" t="s">
        <v>25</v>
      </c>
      <c r="C20" s="2" t="s">
        <v>17</v>
      </c>
      <c r="D20" s="2" t="s">
        <v>78</v>
      </c>
      <c r="E20" s="3">
        <f t="shared" si="0"/>
        <v>1.5949074074074074E-2</v>
      </c>
      <c r="F20" s="3">
        <f t="shared" si="1"/>
        <v>2.9849537037037036E-2</v>
      </c>
      <c r="G20" s="3">
        <f t="shared" si="2"/>
        <v>1.1284722222222231E-2</v>
      </c>
      <c r="H20" s="3">
        <v>5.708333333333334E-2</v>
      </c>
      <c r="I20" s="17" t="s">
        <v>59</v>
      </c>
      <c r="J20" s="13">
        <v>71</v>
      </c>
      <c r="K20" s="14">
        <v>1.5949074074074074E-2</v>
      </c>
      <c r="L20" s="14">
        <v>4.5798611111111109E-2</v>
      </c>
      <c r="M20" s="14">
        <v>5.708333333333334E-2</v>
      </c>
    </row>
    <row r="21" spans="1:13" x14ac:dyDescent="0.25">
      <c r="A21" s="22">
        <v>72</v>
      </c>
      <c r="B21" s="2" t="s">
        <v>26</v>
      </c>
      <c r="C21" s="2" t="s">
        <v>33</v>
      </c>
      <c r="D21" s="2" t="s">
        <v>79</v>
      </c>
      <c r="E21" s="3">
        <f t="shared" si="0"/>
        <v>1.6203703703703703E-2</v>
      </c>
      <c r="F21" s="3">
        <f t="shared" si="1"/>
        <v>2.7847222222222228E-2</v>
      </c>
      <c r="G21" s="3">
        <f t="shared" si="2"/>
        <v>1.0856481481481474E-2</v>
      </c>
      <c r="H21" s="3">
        <v>5.4907407407407405E-2</v>
      </c>
      <c r="I21" s="17" t="s">
        <v>58</v>
      </c>
      <c r="J21" s="13">
        <v>72</v>
      </c>
      <c r="K21" s="14">
        <v>1.6203703703703703E-2</v>
      </c>
      <c r="L21" s="14">
        <v>4.4050925925925931E-2</v>
      </c>
      <c r="M21" s="14">
        <v>5.4907407407407405E-2</v>
      </c>
    </row>
    <row r="22" spans="1:13" x14ac:dyDescent="0.25">
      <c r="A22" s="22">
        <v>73</v>
      </c>
      <c r="B22" s="2" t="s">
        <v>27</v>
      </c>
      <c r="C22" s="2" t="s">
        <v>34</v>
      </c>
      <c r="D22" s="2" t="s">
        <v>80</v>
      </c>
      <c r="E22" s="3">
        <f t="shared" si="0"/>
        <v>3.5393518518518519E-2</v>
      </c>
      <c r="F22" s="3">
        <f t="shared" si="1"/>
        <v>4.1990740740740731E-2</v>
      </c>
      <c r="G22" s="3">
        <f t="shared" si="2"/>
        <v>-7.738425925925925E-2</v>
      </c>
      <c r="H22" s="3"/>
      <c r="I22" s="17" t="s">
        <v>66</v>
      </c>
      <c r="J22" s="13">
        <v>73</v>
      </c>
      <c r="K22" s="14">
        <v>3.5393518518518519E-2</v>
      </c>
      <c r="L22" s="14">
        <v>7.738425925925925E-2</v>
      </c>
      <c r="M22" s="14"/>
    </row>
    <row r="23" spans="1:13" x14ac:dyDescent="0.25">
      <c r="A23" s="22">
        <v>75</v>
      </c>
      <c r="B23" s="2" t="s">
        <v>28</v>
      </c>
      <c r="C23" s="2" t="s">
        <v>35</v>
      </c>
      <c r="D23" s="2" t="s">
        <v>73</v>
      </c>
      <c r="E23" s="3">
        <f t="shared" si="0"/>
        <v>1.7094907407407409E-2</v>
      </c>
      <c r="F23" s="3">
        <f t="shared" si="1"/>
        <v>3.0902777777777776E-2</v>
      </c>
      <c r="G23" s="3">
        <f t="shared" si="2"/>
        <v>1.2349537037037034E-2</v>
      </c>
      <c r="H23" s="3">
        <v>6.0347222222222219E-2</v>
      </c>
      <c r="I23" s="17" t="s">
        <v>60</v>
      </c>
      <c r="J23" s="13">
        <v>75</v>
      </c>
      <c r="K23" s="14">
        <v>1.7094907407407409E-2</v>
      </c>
      <c r="L23" s="14">
        <v>4.7997685185185185E-2</v>
      </c>
      <c r="M23" s="14">
        <v>6.0347222222222219E-2</v>
      </c>
    </row>
    <row r="24" spans="1:13" ht="15.75" thickBot="1" x14ac:dyDescent="0.3">
      <c r="A24" s="21">
        <v>76</v>
      </c>
      <c r="B24" s="5" t="s">
        <v>29</v>
      </c>
      <c r="C24" s="5" t="s">
        <v>36</v>
      </c>
      <c r="D24" s="5" t="s">
        <v>81</v>
      </c>
      <c r="E24" s="4">
        <f t="shared" si="0"/>
        <v>1.5740740740740743E-2</v>
      </c>
      <c r="F24" s="4">
        <f t="shared" si="1"/>
        <v>2.8692129629629623E-2</v>
      </c>
      <c r="G24" s="4">
        <f t="shared" si="2"/>
        <v>1.0185185185185186E-2</v>
      </c>
      <c r="H24" s="4">
        <v>5.4618055555555552E-2</v>
      </c>
      <c r="I24" s="16" t="s">
        <v>57</v>
      </c>
      <c r="J24" s="13">
        <v>76</v>
      </c>
      <c r="K24" s="14">
        <v>1.5740740740740743E-2</v>
      </c>
      <c r="L24" s="14">
        <v>4.4432870370370366E-2</v>
      </c>
      <c r="M24" s="14">
        <v>5.4618055555555552E-2</v>
      </c>
    </row>
    <row r="25" spans="1:13" ht="19.5" thickBot="1" x14ac:dyDescent="0.35">
      <c r="A25" s="19" t="s">
        <v>87</v>
      </c>
      <c r="E25" s="1"/>
      <c r="F25" s="1"/>
      <c r="G25" s="1"/>
      <c r="J25" s="13"/>
      <c r="K25" s="13"/>
      <c r="L25" s="13"/>
      <c r="M25" s="13"/>
    </row>
    <row r="26" spans="1:13" ht="15.75" thickBot="1" x14ac:dyDescent="0.3">
      <c r="A26" s="10" t="s">
        <v>68</v>
      </c>
      <c r="B26" s="11" t="s">
        <v>1</v>
      </c>
      <c r="C26" s="11" t="s">
        <v>0</v>
      </c>
      <c r="D26" s="11" t="s">
        <v>63</v>
      </c>
      <c r="E26" s="11" t="s">
        <v>2</v>
      </c>
      <c r="F26" s="11" t="s">
        <v>3</v>
      </c>
      <c r="G26" s="11" t="s">
        <v>4</v>
      </c>
      <c r="H26" s="11" t="s">
        <v>82</v>
      </c>
      <c r="I26" s="12" t="s">
        <v>67</v>
      </c>
      <c r="J26" s="13"/>
      <c r="K26" s="13"/>
      <c r="L26" s="13"/>
      <c r="M26" s="13"/>
    </row>
    <row r="27" spans="1:13" x14ac:dyDescent="0.25">
      <c r="A27" s="20">
        <v>53</v>
      </c>
      <c r="B27" s="6" t="s">
        <v>37</v>
      </c>
      <c r="C27" s="6" t="s">
        <v>41</v>
      </c>
      <c r="D27" s="6" t="s">
        <v>71</v>
      </c>
      <c r="E27" s="7">
        <f t="shared" si="0"/>
        <v>1.5370370370370369E-2</v>
      </c>
      <c r="F27" s="7">
        <f t="shared" si="1"/>
        <v>3.4791666666666665E-2</v>
      </c>
      <c r="G27" s="7">
        <f t="shared" si="2"/>
        <v>1.0462962962962973E-2</v>
      </c>
      <c r="H27" s="7">
        <v>6.0625000000000005E-2</v>
      </c>
      <c r="I27" s="15" t="s">
        <v>58</v>
      </c>
      <c r="J27" s="13">
        <v>53</v>
      </c>
      <c r="K27" s="14">
        <v>1.5370370370370369E-2</v>
      </c>
      <c r="L27" s="14">
        <v>5.0162037037037033E-2</v>
      </c>
      <c r="M27" s="14">
        <v>6.0625000000000005E-2</v>
      </c>
    </row>
    <row r="28" spans="1:13" x14ac:dyDescent="0.25">
      <c r="A28" s="22">
        <v>60</v>
      </c>
      <c r="B28" s="2" t="s">
        <v>76</v>
      </c>
      <c r="C28" s="2" t="s">
        <v>18</v>
      </c>
      <c r="D28" s="2" t="s">
        <v>74</v>
      </c>
      <c r="E28" s="3">
        <f t="shared" si="0"/>
        <v>1.8159722222222219E-2</v>
      </c>
      <c r="F28" s="3">
        <f t="shared" si="1"/>
        <v>3.2222222222222222E-2</v>
      </c>
      <c r="G28" s="3">
        <f t="shared" si="2"/>
        <v>1.1296296296296297E-2</v>
      </c>
      <c r="H28" s="3">
        <v>6.1678240740740742E-2</v>
      </c>
      <c r="I28" s="17" t="s">
        <v>59</v>
      </c>
      <c r="J28" s="13">
        <v>60</v>
      </c>
      <c r="K28" s="14">
        <v>1.8159722222222219E-2</v>
      </c>
      <c r="L28" s="14">
        <v>5.0381944444444444E-2</v>
      </c>
      <c r="M28" s="14">
        <v>6.1678240740740742E-2</v>
      </c>
    </row>
    <row r="29" spans="1:13" x14ac:dyDescent="0.25">
      <c r="A29" s="22">
        <v>69</v>
      </c>
      <c r="B29" s="2" t="s">
        <v>38</v>
      </c>
      <c r="C29" s="2" t="s">
        <v>42</v>
      </c>
      <c r="D29" s="2" t="s">
        <v>71</v>
      </c>
      <c r="E29" s="3">
        <f t="shared" si="0"/>
        <v>1.5983796296296295E-2</v>
      </c>
      <c r="F29" s="3">
        <f t="shared" si="1"/>
        <v>2.9583333333333336E-2</v>
      </c>
      <c r="G29" s="3">
        <f t="shared" si="2"/>
        <v>1.0520833333333326E-2</v>
      </c>
      <c r="H29" s="3">
        <v>5.6087962962962958E-2</v>
      </c>
      <c r="I29" s="17" t="s">
        <v>57</v>
      </c>
      <c r="J29" s="13">
        <v>69</v>
      </c>
      <c r="K29" s="14">
        <v>1.5983796296296295E-2</v>
      </c>
      <c r="L29" s="14">
        <v>4.5567129629629631E-2</v>
      </c>
      <c r="M29" s="14">
        <v>5.6087962962962958E-2</v>
      </c>
    </row>
    <row r="30" spans="1:13" x14ac:dyDescent="0.25">
      <c r="A30" s="22">
        <v>70</v>
      </c>
      <c r="B30" s="2" t="s">
        <v>39</v>
      </c>
      <c r="C30" s="2" t="s">
        <v>43</v>
      </c>
      <c r="D30" s="2" t="s">
        <v>75</v>
      </c>
      <c r="E30" s="3">
        <f t="shared" si="0"/>
        <v>1.9571759259259257E-2</v>
      </c>
      <c r="F30" s="3">
        <f t="shared" si="1"/>
        <v>3.2939814814814825E-2</v>
      </c>
      <c r="G30" s="3">
        <f t="shared" si="2"/>
        <v>1.2789351851851836E-2</v>
      </c>
      <c r="H30" s="3">
        <v>6.5300925925925915E-2</v>
      </c>
      <c r="I30" s="17" t="s">
        <v>61</v>
      </c>
      <c r="J30" s="13">
        <v>70</v>
      </c>
      <c r="K30" s="14">
        <v>1.9571759259259257E-2</v>
      </c>
      <c r="L30" s="14">
        <v>5.2511574074074079E-2</v>
      </c>
      <c r="M30" s="14">
        <v>6.5300925925925915E-2</v>
      </c>
    </row>
    <row r="31" spans="1:13" x14ac:dyDescent="0.25">
      <c r="A31" s="22">
        <v>77</v>
      </c>
      <c r="B31" s="2" t="s">
        <v>15</v>
      </c>
      <c r="C31" s="2" t="s">
        <v>42</v>
      </c>
      <c r="D31" s="2" t="s">
        <v>71</v>
      </c>
      <c r="E31" s="3">
        <f t="shared" si="0"/>
        <v>2.0023148148148148E-2</v>
      </c>
      <c r="F31" s="3">
        <f t="shared" si="1"/>
        <v>3.8032407407407404E-2</v>
      </c>
      <c r="G31" s="3">
        <f t="shared" si="2"/>
        <v>1.3460648148148152E-2</v>
      </c>
      <c r="H31" s="3">
        <v>7.1516203703703707E-2</v>
      </c>
      <c r="I31" s="17" t="s">
        <v>62</v>
      </c>
      <c r="J31" s="13">
        <v>77</v>
      </c>
      <c r="K31" s="14">
        <v>2.0023148148148148E-2</v>
      </c>
      <c r="L31" s="14">
        <v>5.8055555555555555E-2</v>
      </c>
      <c r="M31" s="14">
        <v>7.1516203703703707E-2</v>
      </c>
    </row>
    <row r="32" spans="1:13" x14ac:dyDescent="0.25">
      <c r="A32" s="22">
        <v>55</v>
      </c>
      <c r="B32" s="2" t="s">
        <v>13</v>
      </c>
      <c r="C32" s="2" t="s">
        <v>40</v>
      </c>
      <c r="D32" s="2" t="s">
        <v>71</v>
      </c>
      <c r="E32" s="3">
        <f t="shared" si="0"/>
        <v>1.4826388888888889E-2</v>
      </c>
      <c r="F32" s="3">
        <f t="shared" si="1"/>
        <v>2.9166666666666667E-2</v>
      </c>
      <c r="G32" s="3">
        <f t="shared" si="2"/>
        <v>1.0289351851851855E-2</v>
      </c>
      <c r="H32" s="3">
        <v>5.4282407407407411E-2</v>
      </c>
      <c r="I32" s="17" t="s">
        <v>56</v>
      </c>
      <c r="J32" s="13">
        <v>55</v>
      </c>
      <c r="K32" s="14">
        <v>1.4826388888888889E-2</v>
      </c>
      <c r="L32" s="14">
        <v>4.3993055555555556E-2</v>
      </c>
      <c r="M32" s="14">
        <v>5.4282407407407411E-2</v>
      </c>
    </row>
    <row r="33" spans="1:13" ht="15.75" thickBot="1" x14ac:dyDescent="0.3">
      <c r="A33" s="21">
        <v>51</v>
      </c>
      <c r="B33" s="5" t="s">
        <v>46</v>
      </c>
      <c r="C33" s="5" t="s">
        <v>47</v>
      </c>
      <c r="D33" s="5" t="s">
        <v>71</v>
      </c>
      <c r="E33" s="4">
        <f>K33</f>
        <v>1.8055555555555557E-2</v>
      </c>
      <c r="F33" s="4">
        <f>L33-K33</f>
        <v>3.2326388888888891E-2</v>
      </c>
      <c r="G33" s="4">
        <f>M33-L33</f>
        <v>1.1898148148148151E-2</v>
      </c>
      <c r="H33" s="4">
        <v>6.2280092592592595E-2</v>
      </c>
      <c r="I33" s="16" t="s">
        <v>60</v>
      </c>
      <c r="J33" s="13">
        <v>51</v>
      </c>
      <c r="K33" s="14">
        <v>1.8055555555555557E-2</v>
      </c>
      <c r="L33" s="14">
        <v>5.0381944444444444E-2</v>
      </c>
      <c r="M33" s="14">
        <v>6.2280092592592595E-2</v>
      </c>
    </row>
    <row r="34" spans="1:13" ht="19.5" thickBot="1" x14ac:dyDescent="0.35">
      <c r="A34" s="19" t="s">
        <v>88</v>
      </c>
      <c r="J34" s="13"/>
      <c r="K34" s="13"/>
      <c r="L34" s="13"/>
      <c r="M34" s="13"/>
    </row>
    <row r="35" spans="1:13" ht="15.75" thickBot="1" x14ac:dyDescent="0.3">
      <c r="A35" s="10" t="s">
        <v>68</v>
      </c>
      <c r="B35" s="11" t="s">
        <v>1</v>
      </c>
      <c r="C35" s="11" t="s">
        <v>0</v>
      </c>
      <c r="D35" s="11" t="s">
        <v>63</v>
      </c>
      <c r="E35" s="11" t="s">
        <v>2</v>
      </c>
      <c r="F35" s="11" t="s">
        <v>3</v>
      </c>
      <c r="G35" s="11" t="s">
        <v>4</v>
      </c>
      <c r="H35" s="11" t="s">
        <v>82</v>
      </c>
      <c r="I35" s="12" t="s">
        <v>67</v>
      </c>
      <c r="J35" s="13"/>
      <c r="K35" s="13"/>
      <c r="L35" s="13"/>
      <c r="M35" s="13"/>
    </row>
    <row r="36" spans="1:13" ht="15.75" thickBot="1" x14ac:dyDescent="0.3">
      <c r="A36" s="23">
        <v>4</v>
      </c>
      <c r="B36" s="8" t="s">
        <v>44</v>
      </c>
      <c r="C36" s="8" t="s">
        <v>45</v>
      </c>
      <c r="D36" s="8" t="s">
        <v>72</v>
      </c>
      <c r="E36" s="9">
        <f>K36</f>
        <v>1.7962962962962962E-2</v>
      </c>
      <c r="F36" s="9">
        <f>L36-K36</f>
        <v>2.7256944444444448E-2</v>
      </c>
      <c r="G36" s="9">
        <f>M36-L36</f>
        <v>1.2581018518518519E-2</v>
      </c>
      <c r="H36" s="9">
        <v>5.7800925925925929E-2</v>
      </c>
      <c r="I36" s="18" t="s">
        <v>56</v>
      </c>
      <c r="J36" s="13">
        <v>4</v>
      </c>
      <c r="K36" s="14">
        <v>1.7962962962962962E-2</v>
      </c>
      <c r="L36" s="14">
        <v>4.521990740740741E-2</v>
      </c>
      <c r="M36" s="14">
        <v>5.7800925925925929E-2</v>
      </c>
    </row>
    <row r="37" spans="1:13" ht="19.5" thickBot="1" x14ac:dyDescent="0.35">
      <c r="A37" s="19" t="s">
        <v>90</v>
      </c>
      <c r="E37" s="1"/>
      <c r="F37" s="1"/>
      <c r="G37" s="1"/>
      <c r="J37" s="13"/>
      <c r="K37" s="13"/>
      <c r="L37" s="13"/>
      <c r="M37" s="13"/>
    </row>
    <row r="38" spans="1:13" ht="15.75" thickBot="1" x14ac:dyDescent="0.3">
      <c r="A38" s="10" t="s">
        <v>68</v>
      </c>
      <c r="B38" s="11" t="s">
        <v>1</v>
      </c>
      <c r="C38" s="11" t="s">
        <v>0</v>
      </c>
      <c r="D38" s="11" t="s">
        <v>63</v>
      </c>
      <c r="E38" s="11" t="s">
        <v>2</v>
      </c>
      <c r="F38" s="11" t="s">
        <v>3</v>
      </c>
      <c r="G38" s="11" t="s">
        <v>4</v>
      </c>
      <c r="H38" s="11" t="s">
        <v>82</v>
      </c>
      <c r="I38" s="12" t="s">
        <v>67</v>
      </c>
      <c r="J38" s="13"/>
      <c r="K38" s="13"/>
      <c r="L38" s="13"/>
      <c r="M38" s="13"/>
    </row>
    <row r="39" spans="1:13" x14ac:dyDescent="0.25">
      <c r="A39" s="20">
        <v>59</v>
      </c>
      <c r="B39" s="6" t="s">
        <v>48</v>
      </c>
      <c r="C39" s="6" t="s">
        <v>49</v>
      </c>
      <c r="D39" s="6" t="s">
        <v>71</v>
      </c>
      <c r="E39" s="7">
        <f t="shared" si="0"/>
        <v>2.0023148148148148E-2</v>
      </c>
      <c r="F39" s="7">
        <f t="shared" si="1"/>
        <v>3.1909722222222214E-2</v>
      </c>
      <c r="G39" s="7">
        <f t="shared" si="2"/>
        <v>1.4155092592592594E-2</v>
      </c>
      <c r="H39" s="7">
        <v>6.6087962962962959E-2</v>
      </c>
      <c r="I39" s="15" t="s">
        <v>56</v>
      </c>
      <c r="J39" s="13">
        <v>59</v>
      </c>
      <c r="K39" s="14">
        <v>2.0023148148148148E-2</v>
      </c>
      <c r="L39" s="14">
        <v>5.1932870370370365E-2</v>
      </c>
      <c r="M39" s="14">
        <v>6.6087962962962959E-2</v>
      </c>
    </row>
    <row r="40" spans="1:13" ht="15.75" thickBot="1" x14ac:dyDescent="0.3">
      <c r="A40" s="21">
        <v>74</v>
      </c>
      <c r="B40" s="5" t="s">
        <v>50</v>
      </c>
      <c r="C40" s="5" t="s">
        <v>51</v>
      </c>
      <c r="D40" s="5" t="s">
        <v>73</v>
      </c>
      <c r="E40" s="4">
        <f t="shared" si="0"/>
        <v>2.0555555555555556E-2</v>
      </c>
      <c r="F40" s="4">
        <f t="shared" si="1"/>
        <v>3.4166666666666672E-2</v>
      </c>
      <c r="G40" s="4">
        <f t="shared" si="2"/>
        <v>1.3495370370370366E-2</v>
      </c>
      <c r="H40" s="4">
        <v>6.8217592592592594E-2</v>
      </c>
      <c r="I40" s="16" t="s">
        <v>57</v>
      </c>
      <c r="J40" s="13">
        <v>74</v>
      </c>
      <c r="K40" s="14">
        <v>2.0555555555555556E-2</v>
      </c>
      <c r="L40" s="14">
        <v>5.4722222222222228E-2</v>
      </c>
      <c r="M40" s="14">
        <v>6.8217592592592594E-2</v>
      </c>
    </row>
    <row r="41" spans="1:13" ht="19.5" thickBot="1" x14ac:dyDescent="0.35">
      <c r="A41" s="19" t="s">
        <v>89</v>
      </c>
      <c r="E41" s="1"/>
      <c r="F41" s="1"/>
      <c r="G41" s="1"/>
      <c r="J41" s="13"/>
      <c r="K41" s="13"/>
      <c r="L41" s="13"/>
      <c r="M41" s="13"/>
    </row>
    <row r="42" spans="1:13" ht="15.75" thickBot="1" x14ac:dyDescent="0.3">
      <c r="A42" s="10" t="s">
        <v>68</v>
      </c>
      <c r="B42" s="11" t="s">
        <v>1</v>
      </c>
      <c r="C42" s="11" t="s">
        <v>0</v>
      </c>
      <c r="D42" s="11" t="s">
        <v>63</v>
      </c>
      <c r="E42" s="11" t="s">
        <v>2</v>
      </c>
      <c r="F42" s="11" t="s">
        <v>3</v>
      </c>
      <c r="G42" s="11" t="s">
        <v>4</v>
      </c>
      <c r="H42" s="11" t="s">
        <v>82</v>
      </c>
      <c r="I42" s="12" t="s">
        <v>67</v>
      </c>
      <c r="J42" s="13"/>
      <c r="K42" s="13"/>
      <c r="L42" s="13"/>
      <c r="M42" s="13"/>
    </row>
    <row r="43" spans="1:13" x14ac:dyDescent="0.25">
      <c r="A43" s="20">
        <v>52</v>
      </c>
      <c r="B43" s="6" t="s">
        <v>52</v>
      </c>
      <c r="C43" s="6" t="s">
        <v>54</v>
      </c>
      <c r="D43" s="6" t="s">
        <v>77</v>
      </c>
      <c r="E43" s="7">
        <f t="shared" si="0"/>
        <v>2.3067129629629632E-2</v>
      </c>
      <c r="F43" s="7">
        <f t="shared" si="1"/>
        <v>3.6851851851851851E-2</v>
      </c>
      <c r="G43" s="7">
        <f t="shared" si="2"/>
        <v>1.4907407407407404E-2</v>
      </c>
      <c r="H43" s="7">
        <v>7.4826388888888887E-2</v>
      </c>
      <c r="I43" s="15" t="s">
        <v>56</v>
      </c>
      <c r="J43" s="13">
        <v>52</v>
      </c>
      <c r="K43" s="14">
        <v>2.3067129629629632E-2</v>
      </c>
      <c r="L43" s="14">
        <v>5.9918981481481483E-2</v>
      </c>
      <c r="M43" s="14">
        <v>7.4826388888888887E-2</v>
      </c>
    </row>
    <row r="44" spans="1:13" ht="15.75" thickBot="1" x14ac:dyDescent="0.3">
      <c r="A44" s="21">
        <v>80</v>
      </c>
      <c r="B44" s="5" t="s">
        <v>53</v>
      </c>
      <c r="C44" s="5" t="s">
        <v>55</v>
      </c>
      <c r="D44" s="5" t="s">
        <v>72</v>
      </c>
      <c r="E44" s="4">
        <f t="shared" si="0"/>
        <v>2.6087962962962966E-2</v>
      </c>
      <c r="F44" s="4">
        <f t="shared" si="1"/>
        <v>3.8807870370370368E-2</v>
      </c>
      <c r="G44" s="4">
        <f t="shared" si="2"/>
        <v>1.8645833333333334E-2</v>
      </c>
      <c r="H44" s="4">
        <v>8.3541666666666667E-2</v>
      </c>
      <c r="I44" s="16" t="s">
        <v>57</v>
      </c>
      <c r="J44" s="13">
        <v>80</v>
      </c>
      <c r="K44" s="14">
        <v>2.6087962962962966E-2</v>
      </c>
      <c r="L44" s="14">
        <v>6.4895833333333333E-2</v>
      </c>
      <c r="M44" s="14">
        <v>8.3541666666666667E-2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2023-05-06T15:44:21Z</cp:lastPrinted>
  <dcterms:created xsi:type="dcterms:W3CDTF">2023-05-06T09:31:27Z</dcterms:created>
  <dcterms:modified xsi:type="dcterms:W3CDTF">2023-05-06T15:45:45Z</dcterms:modified>
</cp:coreProperties>
</file>